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8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<sst xmlns="http://schemas.openxmlformats.org/spreadsheetml/2006/main" count="67" uniqueCount="65">
  <si>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</si>
  <si>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</si>
  <si>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</si>
  <si>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</si>
  <si>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</si>
  <si>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</si>
  <si>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</si>
  <si>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</si>
  <si>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</si>
  <si>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</si>
  <si>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</si>
  <si>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</si>
  <si>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</si>
  <si>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</si>
  <si>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</si>
  <si>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</si>
  <si>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</si>
  <si>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</si>
  <si>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</si>
  <si>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2023-06-20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</si>
  <si>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</si>
  <si>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</si>
  <si>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</si>
  <si>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</si>
  <si>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</si>
  <si>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</si>
  <si>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</si>
  <si>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</si>
  <si>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</si>
  <si>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</si>
  <si>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</si>
  <si>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[255] AuSable River</t>
  </si>
  <si>
    <t>[227] Long Lake Creek</t>
  </si>
  <si>
    <t>[202] Ocqueoc River</t>
  </si>
  <si>
    <t>[199] Black Mallard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</si>
  <si>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</si>
  <si>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</si>
  <si>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</si>
  <si>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</si>
  <si>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</si>
  <si>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</si>
  <si>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</si>
  <si>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</si>
  <si>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</si>
  <si>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</si>
  <si>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</si>
  <si>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</si>
  <si>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</si>
  <si>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</si>
  <si>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</si>
  <si>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[23] Furlong Creek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</si>
  <si>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</si>
  <si>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</si>
  <si>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</si>
  <si>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</si>
  <si>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</si>
  <si>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</si>
  <si>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[226] Traverse River</t>
  </si>
  <si>
    <t>[194] Falls River</t>
  </si>
  <si>
    <t>[190] Silver River</t>
  </si>
  <si>
    <t>[115] Rock River</t>
  </si>
  <si>
    <t>[27] Betsy River</t>
  </si>
  <si>
    <t>[22] Tahquamenon River</t>
  </si>
  <si>
    <t xml:space="preserve">      2023 SCHEDULE</t>
  </si>
  <si>
    <t>Period Covered:   Jun 04 - Jun 10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</si>
</sst>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5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0.25" thickBot="1">
      <c r="A2" s="8" t="s">
        <v>18</v>
      </c>
      <c r="B2" s="8"/>
      <c r="C2" s="8"/>
      <c r="D2" s="8"/>
      <c r="E2" s="8"/>
      <c r="F2" s="8" t="s">
        <v>64</v>
      </c>
      <c r="G2" s="8"/>
      <c r="H2" s="8"/>
      <c r="I2" s="8"/>
    </row>
    <row r="3" spans="1:9" ht="15" thickTop="1">
      <c r="A3" s="5" t="s">
        <v>0</v>
      </c>
      <c r="B3" s="5"/>
      <c r="C3" s="5" t="s">
        <v>63</v>
      </c>
      <c r="D3" s="5"/>
      <c r="E3" s="5" t="s">
        <v>1</v>
      </c>
      <c r="F3" s="5"/>
      <c r="G3" s="5" t="s">
        <v>2</v>
      </c>
      <c r="H3" s="5"/>
      <c r="I3" s="5"/>
    </row>
    <row r="4" spans="1:9" ht="15" thickBot="1">
      <c r="A4" s="6"/>
      <c r="B4" s="6" t="s">
        <v>3</v>
      </c>
      <c r="C4" s="7" t="s">
        <v>4</v>
      </c>
      <c r="D4" s="7" t="s">
        <v>5</v>
      </c>
      <c r="E4" s="7">
        <v>2022</v>
      </c>
      <c r="F4" s="7">
        <v>2023</v>
      </c>
      <c r="G4" s="7">
        <v>2022</v>
      </c>
      <c r="H4" s="7">
        <v>2023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62</v>
      </c>
      <c r="C7" s="10">
        <v>45040</v>
      </c>
      <c r="D7" s="10">
        <v>45103</v>
      </c>
      <c r="E7" s="1">
        <v>73</v>
      </c>
      <c r="F7" s="1">
        <v>90</v>
      </c>
      <c r="G7" s="1">
        <v>663</v>
      </c>
      <c r="H7" s="1">
        <v>739</v>
      </c>
      <c r="I7" s="1"/>
    </row>
    <row r="8" spans="1:9" ht="15">
      <c r="A8" s="1"/>
      <c r="B8" s="1" t="s">
        <v>61</v>
      </c>
      <c r="C8" s="10">
        <v>45040</v>
      </c>
      <c r="D8" s="10">
        <v>45103</v>
      </c>
      <c r="E8" s="1">
        <v>3</v>
      </c>
      <c r="F8" s="1">
        <v>1</v>
      </c>
      <c r="G8" s="1">
        <v>294</v>
      </c>
      <c r="H8" s="1">
        <v>669</v>
      </c>
      <c r="I8" s="1"/>
    </row>
    <row r="9" spans="1:9" ht="15">
      <c r="A9" s="1"/>
      <c r="B9" s="1" t="s">
        <v>60</v>
      </c>
      <c r="C9" s="10">
        <v>45047</v>
      </c>
      <c r="D9" s="10">
        <v>45110</v>
      </c>
      <c r="E9" s="1">
        <v>59</v>
      </c>
      <c r="F9" s="1">
        <v>61</v>
      </c>
      <c r="G9" s="1">
        <v>195</v>
      </c>
      <c r="H9" s="1">
        <v>167</v>
      </c>
      <c r="I9" s="1"/>
    </row>
    <row r="10" spans="1:9" ht="15">
      <c r="A10" s="1"/>
      <c r="B10" s="1" t="s">
        <v>59</v>
      </c>
      <c r="C10" s="10">
        <v>45026</v>
      </c>
      <c r="D10" s="10">
        <v>45089</v>
      </c>
      <c r="E10" s="1">
        <v>4</v>
      </c>
      <c r="F10" s="1">
        <v>0</v>
      </c>
      <c r="G10" s="1">
        <v>9</v>
      </c>
      <c r="H10" s="1">
        <v>0</v>
      </c>
      <c r="I10" s="1"/>
    </row>
    <row r="11" spans="1:9" ht="15">
      <c r="A11" s="1"/>
      <c r="B11" s="1" t="s">
        <v>58</v>
      </c>
      <c r="C11" s="10">
        <v>45026</v>
      </c>
      <c r="D11" s="10">
        <v>45089</v>
      </c>
      <c r="E11" s="1">
        <v>1</v>
      </c>
      <c r="F11" s="1">
        <v>4</v>
      </c>
      <c r="G11" s="1">
        <v>5</v>
      </c>
      <c r="H11" s="1">
        <v>5</v>
      </c>
      <c r="I11" s="1"/>
    </row>
    <row r="12" spans="1:9" ht="15">
      <c r="A12" s="1"/>
      <c r="B12" s="1" t="s">
        <v>57</v>
      </c>
      <c r="C12" s="10">
        <v>45026</v>
      </c>
      <c r="D12" s="10">
        <v>45089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56</v>
      </c>
      <c r="C13" s="10">
        <v>45026</v>
      </c>
      <c r="D13" s="10">
        <v>45089</v>
      </c>
      <c r="E13" s="1">
        <v>14</v>
      </c>
      <c r="F13" s="1">
        <v>3</v>
      </c>
      <c r="G13" s="1">
        <v>136</v>
      </c>
      <c r="H13" s="1">
        <v>74</v>
      </c>
      <c r="I13" s="1"/>
    </row>
    <row r="14" spans="1:9" ht="15">
      <c r="A14" s="1"/>
      <c r="B14" s="1" t="s">
        <v>55</v>
      </c>
      <c r="C14" s="10">
        <v>45026</v>
      </c>
      <c r="D14" s="10">
        <v>45089</v>
      </c>
      <c r="E14" s="1">
        <v>13</v>
      </c>
      <c r="F14" s="1">
        <v>1</v>
      </c>
      <c r="G14" s="1">
        <v>102</v>
      </c>
      <c r="H14" s="1">
        <v>87</v>
      </c>
      <c r="I14" s="1"/>
    </row>
    <row r="15" spans="1:9" ht="15">
      <c r="A15" s="1"/>
      <c r="B15" s="1" t="s">
        <v>54</v>
      </c>
      <c r="C15" s="10">
        <v>45026</v>
      </c>
      <c r="D15" s="10">
        <v>45089</v>
      </c>
      <c r="E15" s="1">
        <v>0</v>
      </c>
      <c r="F15" s="1">
        <v>0</v>
      </c>
      <c r="G15" s="1">
        <v>0</v>
      </c>
      <c r="H15" s="1">
        <v>0</v>
      </c>
      <c r="I15" s="1"/>
    </row>
    <row r="16" spans="1:9" ht="15">
      <c r="A16" s="1"/>
      <c r="B16" s="1" t="s">
        <v>53</v>
      </c>
      <c r="C16" s="10">
        <v>45033</v>
      </c>
      <c r="D16" s="10">
        <v>45096</v>
      </c>
      <c r="E16" s="1">
        <v>9</v>
      </c>
      <c r="F16" s="1">
        <v>16</v>
      </c>
      <c r="G16" s="1">
        <v>171</v>
      </c>
      <c r="H16" s="1">
        <v>549</v>
      </c>
      <c r="I16" s="1"/>
    </row>
    <row r="17" spans="1:9" ht="15">
      <c r="A17" s="1"/>
      <c r="B17" s="1" t="s">
        <v>52</v>
      </c>
      <c r="C17" s="10">
        <v>45033</v>
      </c>
      <c r="D17" s="10">
        <v>45096</v>
      </c>
      <c r="E17" s="1">
        <v>10</v>
      </c>
      <c r="F17" s="1">
        <v>80</v>
      </c>
      <c r="G17" s="1">
        <v>27</v>
      </c>
      <c r="H17" s="1">
        <v>798</v>
      </c>
      <c r="I17" s="1"/>
    </row>
    <row r="18" spans="1:9" ht="15">
      <c r="A18" s="1"/>
      <c r="B18" s="1" t="s">
        <v>51</v>
      </c>
      <c r="C18" s="10">
        <v>45033</v>
      </c>
      <c r="D18" s="10">
        <v>45096</v>
      </c>
      <c r="E18" s="1">
        <v>40</v>
      </c>
      <c r="F18" s="1">
        <v>105</v>
      </c>
      <c r="G18" s="1">
        <v>396</v>
      </c>
      <c r="H18" s="1">
        <v>1524</v>
      </c>
      <c r="I18" s="1"/>
    </row>
    <row r="19" spans="1:9" ht="15">
      <c r="A19" s="1"/>
      <c r="B19" s="1" t="s">
        <v>7</v>
      </c>
      <c r="C19" s="1"/>
      <c r="D19" s="1"/>
      <c r="E19" s="1"/>
      <c r="F19" s="1"/>
      <c r="G19" s="1"/>
      <c r="H19" s="1"/>
      <c r="I19" s="1"/>
    </row>
    <row r="20" spans="1:9" ht="15" thickBot="1">
      <c r="A20" s="4"/>
      <c r="B20" s="4" t="s">
        <v>9</v>
      </c>
      <c r="C20" s="4"/>
      <c r="D20" s="4"/>
      <c r="E20" s="4">
        <f>IF((COUNTA(E6:E19)=0),"        -",SUM(E6:E19))</f>
        <v>226</v>
      </c>
      <c r="F20" s="4">
        <f>IF((COUNTA(F6:F19)=0),"        -",SUM(F6:F19))</f>
        <v>361</v>
      </c>
      <c r="G20" s="4">
        <v>1998</v>
      </c>
      <c r="H20" s="4">
        <v>4612</v>
      </c>
      <c r="I20" s="4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10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 t="s">
        <v>50</v>
      </c>
      <c r="C23" s="10">
        <v>45040</v>
      </c>
      <c r="D23" s="10">
        <v>45103</v>
      </c>
      <c r="E23" s="1">
        <v>0</v>
      </c>
      <c r="F23" s="1">
        <v>0</v>
      </c>
      <c r="G23" s="1">
        <v>0</v>
      </c>
      <c r="H23" s="1">
        <v>0</v>
      </c>
      <c r="I23" s="1"/>
    </row>
    <row r="24" spans="1:9" ht="15">
      <c r="A24" s="1"/>
      <c r="B24" s="1" t="s">
        <v>49</v>
      </c>
      <c r="C24" s="10">
        <v>45026</v>
      </c>
      <c r="D24" s="10">
        <v>45089</v>
      </c>
      <c r="E24" s="1">
        <v>267</v>
      </c>
      <c r="F24" s="1">
        <v>99</v>
      </c>
      <c r="G24" s="1">
        <v>9664</v>
      </c>
      <c r="H24" s="1">
        <v>2263</v>
      </c>
      <c r="I24" s="1"/>
    </row>
    <row r="25" spans="1:9" ht="15">
      <c r="A25" s="1"/>
      <c r="B25" s="1" t="s">
        <v>48</v>
      </c>
      <c r="C25" s="10">
        <v>45026</v>
      </c>
      <c r="D25" s="10">
        <v>45089</v>
      </c>
      <c r="E25" s="1">
        <v>0</v>
      </c>
      <c r="F25" s="1">
        <v>0</v>
      </c>
      <c r="G25" s="1">
        <v>0</v>
      </c>
      <c r="H25" s="1">
        <v>0</v>
      </c>
      <c r="I25" s="1"/>
    </row>
    <row r="26" spans="1:9" ht="15">
      <c r="A26" s="1"/>
      <c r="B26" s="1" t="s">
        <v>47</v>
      </c>
      <c r="C26" s="10">
        <v>45026</v>
      </c>
      <c r="D26" s="10">
        <v>45089</v>
      </c>
      <c r="E26" s="1">
        <v>6</v>
      </c>
      <c r="F26" s="1">
        <v>2</v>
      </c>
      <c r="G26" s="1">
        <v>1130</v>
      </c>
      <c r="H26" s="1">
        <v>1127</v>
      </c>
      <c r="I26" s="1"/>
    </row>
    <row r="27" spans="1:9" ht="15">
      <c r="A27" s="1"/>
      <c r="B27" s="1" t="s">
        <v>46</v>
      </c>
      <c r="C27" s="10">
        <v>45026</v>
      </c>
      <c r="D27" s="10">
        <v>45089</v>
      </c>
      <c r="E27" s="1">
        <v>198</v>
      </c>
      <c r="F27" s="1">
        <v>78</v>
      </c>
      <c r="G27" s="1">
        <v>1578</v>
      </c>
      <c r="H27" s="1">
        <v>2340</v>
      </c>
      <c r="I27" s="1"/>
    </row>
    <row r="28" spans="1:9" ht="15">
      <c r="A28" s="1"/>
      <c r="B28" s="1" t="s">
        <v>45</v>
      </c>
      <c r="C28" s="10">
        <v>45019</v>
      </c>
      <c r="D28" s="10">
        <v>45082</v>
      </c>
      <c r="E28" s="1">
        <v>0</v>
      </c>
      <c r="F28" s="1">
        <v>0</v>
      </c>
      <c r="G28" s="1">
        <v>71</v>
      </c>
      <c r="H28" s="1">
        <v>0</v>
      </c>
      <c r="I28" s="1"/>
    </row>
    <row r="29" spans="1:9" ht="15">
      <c r="A29" s="1"/>
      <c r="B29" s="1" t="s">
        <v>44</v>
      </c>
      <c r="C29" s="10">
        <v>45019</v>
      </c>
      <c r="D29" s="10">
        <v>45082</v>
      </c>
      <c r="E29" s="1">
        <v>11</v>
      </c>
      <c r="F29" s="1">
        <v>45</v>
      </c>
      <c r="G29" s="1">
        <v>628</v>
      </c>
      <c r="H29" s="1">
        <v>498</v>
      </c>
      <c r="I29" s="1"/>
    </row>
    <row r="30" spans="1:9" ht="15">
      <c r="A30" s="1"/>
      <c r="B30" s="1" t="s">
        <v>43</v>
      </c>
      <c r="C30" s="10">
        <v>45019</v>
      </c>
      <c r="D30" s="10">
        <v>45082</v>
      </c>
      <c r="E30" s="1">
        <v>18</v>
      </c>
      <c r="F30" s="1">
        <v>34</v>
      </c>
      <c r="G30" s="1">
        <v>409</v>
      </c>
      <c r="H30" s="1">
        <v>335</v>
      </c>
      <c r="I30" s="1"/>
    </row>
    <row r="31" spans="1:9" ht="15">
      <c r="A31" s="1"/>
      <c r="B31" s="1" t="s">
        <v>42</v>
      </c>
      <c r="C31" s="10">
        <v>45042</v>
      </c>
      <c r="D31" s="10">
        <v>45105</v>
      </c>
      <c r="E31" s="1">
        <v>0</v>
      </c>
      <c r="F31" s="1">
        <v>0</v>
      </c>
      <c r="G31" s="1">
        <v>0</v>
      </c>
      <c r="H31" s="1">
        <v>0</v>
      </c>
      <c r="I31" s="1"/>
    </row>
    <row r="32" spans="1:9" ht="15">
      <c r="A32" s="1"/>
      <c r="B32" s="1" t="s">
        <v>41</v>
      </c>
      <c r="C32" s="10">
        <v>45008</v>
      </c>
      <c r="D32" s="10">
        <v>45071</v>
      </c>
      <c r="E32" s="1">
        <v>0</v>
      </c>
      <c r="F32" s="1">
        <v>0</v>
      </c>
      <c r="G32" s="1">
        <v>262</v>
      </c>
      <c r="H32" s="1">
        <v>150</v>
      </c>
      <c r="I32" s="1"/>
    </row>
    <row r="33" spans="1:9" ht="15">
      <c r="A33" s="1"/>
      <c r="B33" s="1" t="s">
        <v>40</v>
      </c>
      <c r="C33" s="10">
        <v>45008</v>
      </c>
      <c r="D33" s="10">
        <v>45071</v>
      </c>
      <c r="E33" s="1">
        <v>0</v>
      </c>
      <c r="F33" s="1">
        <v>0</v>
      </c>
      <c r="G33" s="1">
        <v>473</v>
      </c>
      <c r="H33" s="1">
        <v>272</v>
      </c>
      <c r="I33" s="1"/>
    </row>
    <row r="34" spans="1:9" ht="15">
      <c r="A34" s="1"/>
      <c r="B34" s="1" t="s">
        <v>39</v>
      </c>
      <c r="C34" s="10">
        <v>45008</v>
      </c>
      <c r="D34" s="10">
        <v>45071</v>
      </c>
      <c r="E34" s="1">
        <v>0</v>
      </c>
      <c r="F34" s="1">
        <v>0</v>
      </c>
      <c r="G34" s="1">
        <v>196</v>
      </c>
      <c r="H34" s="1">
        <v>114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 thickBot="1">
      <c r="A36" s="4"/>
      <c r="B36" s="4" t="s">
        <v>11</v>
      </c>
      <c r="C36" s="4"/>
      <c r="D36" s="4"/>
      <c r="E36" s="4">
        <f>IF((COUNTA(E22:E35)=0),"        -",SUM(E22:E35))</f>
        <v>500</v>
      </c>
      <c r="F36" s="4">
        <f>IF((COUNTA(F22:F35)=0),"        -",SUM(F22:F35))</f>
        <v>258</v>
      </c>
      <c r="G36" s="4">
        <v>14411</v>
      </c>
      <c r="H36" s="4">
        <v>7099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12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38</v>
      </c>
      <c r="C39" s="10">
        <v>45026</v>
      </c>
      <c r="D39" s="10">
        <v>45089</v>
      </c>
      <c r="E39" s="1">
        <v>596</v>
      </c>
      <c r="F39" s="1">
        <v>237</v>
      </c>
      <c r="G39" s="1">
        <v>14771</v>
      </c>
      <c r="H39" s="1">
        <v>13257</v>
      </c>
      <c r="I39" s="1"/>
    </row>
    <row r="40" spans="1:9" ht="15">
      <c r="A40" s="1"/>
      <c r="B40" s="1" t="s">
        <v>37</v>
      </c>
      <c r="C40" s="10">
        <v>45026</v>
      </c>
      <c r="D40" s="10">
        <v>45089</v>
      </c>
      <c r="E40" s="1">
        <v>0</v>
      </c>
      <c r="F40" s="1">
        <v>0</v>
      </c>
      <c r="G40" s="1">
        <v>0</v>
      </c>
      <c r="H40" s="1">
        <v>0</v>
      </c>
      <c r="I40" s="1"/>
    </row>
    <row r="41" spans="1:9" ht="15">
      <c r="A41" s="1"/>
      <c r="B41" s="1" t="s">
        <v>36</v>
      </c>
      <c r="C41" s="10">
        <v>45026</v>
      </c>
      <c r="D41" s="10">
        <v>45089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35</v>
      </c>
      <c r="C42" s="10">
        <v>45026</v>
      </c>
      <c r="D42" s="10">
        <v>45089</v>
      </c>
      <c r="E42" s="1">
        <v>0</v>
      </c>
      <c r="F42" s="1">
        <v>0</v>
      </c>
      <c r="G42" s="1">
        <v>0</v>
      </c>
      <c r="H42" s="1">
        <v>0</v>
      </c>
      <c r="I42" s="1"/>
    </row>
    <row r="43" spans="1:9" ht="15">
      <c r="A43" s="1"/>
      <c r="B43" s="1" t="s">
        <v>34</v>
      </c>
      <c r="C43" s="10">
        <v>45026</v>
      </c>
      <c r="D43" s="10">
        <v>45089</v>
      </c>
      <c r="E43" s="1">
        <v>0</v>
      </c>
      <c r="F43" s="1">
        <v>0</v>
      </c>
      <c r="G43" s="1">
        <v>0</v>
      </c>
      <c r="H43" s="1">
        <v>0</v>
      </c>
      <c r="I43" s="1"/>
    </row>
    <row r="44" spans="1:9" ht="15">
      <c r="A44" s="1"/>
      <c r="B44" s="1" t="s">
        <v>33</v>
      </c>
      <c r="C44" s="10">
        <v>45026</v>
      </c>
      <c r="D44" s="10">
        <v>45089</v>
      </c>
      <c r="E44" s="1">
        <v>141</v>
      </c>
      <c r="F44" s="1">
        <v>45</v>
      </c>
      <c r="G44" s="1">
        <v>3880</v>
      </c>
      <c r="H44" s="1">
        <v>813</v>
      </c>
      <c r="I44" s="1"/>
    </row>
    <row r="45" spans="1:9" ht="15">
      <c r="A45" s="1"/>
      <c r="B45" s="1" t="s">
        <v>32</v>
      </c>
      <c r="C45" s="10">
        <v>45026</v>
      </c>
      <c r="D45" s="10">
        <v>45089</v>
      </c>
      <c r="E45" s="1">
        <v>0</v>
      </c>
      <c r="F45" s="1">
        <v>0</v>
      </c>
      <c r="G45" s="1">
        <v>0</v>
      </c>
      <c r="H45" s="1">
        <v>0</v>
      </c>
      <c r="I45" s="1"/>
    </row>
    <row r="46" spans="1:9" ht="15">
      <c r="A46" s="1"/>
      <c r="B46" s="1" t="s">
        <v>31</v>
      </c>
      <c r="C46" s="10">
        <v>45026</v>
      </c>
      <c r="D46" s="10">
        <v>45089</v>
      </c>
      <c r="E46" s="1">
        <v>42</v>
      </c>
      <c r="F46" s="1">
        <v>0</v>
      </c>
      <c r="G46" s="1">
        <v>281</v>
      </c>
      <c r="H46" s="1">
        <v>1</v>
      </c>
      <c r="I46" s="1"/>
    </row>
    <row r="47" spans="1:9" ht="15">
      <c r="A47" s="1"/>
      <c r="B47" s="1" t="s">
        <v>30</v>
      </c>
      <c r="C47" s="10">
        <v>45026</v>
      </c>
      <c r="D47" s="10">
        <v>45089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29</v>
      </c>
      <c r="C48" s="10">
        <v>45019</v>
      </c>
      <c r="D48" s="10">
        <v>45082</v>
      </c>
      <c r="E48" s="1">
        <v>0</v>
      </c>
      <c r="F48" s="1">
        <v>0</v>
      </c>
      <c r="G48" s="1">
        <v>314</v>
      </c>
      <c r="H48" s="1">
        <v>394</v>
      </c>
      <c r="I48" s="1"/>
    </row>
    <row r="49" spans="1:9" ht="15">
      <c r="A49" s="1"/>
      <c r="B49" s="1" t="s">
        <v>28</v>
      </c>
      <c r="C49" s="10">
        <v>45075</v>
      </c>
      <c r="D49" s="10">
        <v>45138</v>
      </c>
      <c r="E49" s="1">
        <v>16</v>
      </c>
      <c r="F49" s="1">
        <v>196</v>
      </c>
      <c r="G49" s="1">
        <v>24</v>
      </c>
      <c r="H49" s="1">
        <v>196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 thickBot="1">
      <c r="A51" s="4"/>
      <c r="B51" s="4" t="s">
        <v>13</v>
      </c>
      <c r="C51" s="4"/>
      <c r="D51" s="4"/>
      <c r="E51" s="4">
        <f>IF((COUNTA(E38:E50)=0),"        -",SUM(E38:E50))</f>
        <v>795</v>
      </c>
      <c r="F51" s="4">
        <f>IF((COUNTA(F38:F50)=0),"        -",SUM(F38:F50))</f>
        <v>478</v>
      </c>
      <c r="G51" s="4">
        <v>19270</v>
      </c>
      <c r="H51" s="4">
        <v>14661</v>
      </c>
      <c r="I51" s="4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 t="s">
        <v>14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27</v>
      </c>
      <c r="C54" s="10">
        <v>45020</v>
      </c>
      <c r="D54" s="10">
        <v>45083</v>
      </c>
      <c r="E54" s="1">
        <v>1</v>
      </c>
      <c r="F54" s="1">
        <v>0</v>
      </c>
      <c r="G54" s="1">
        <v>4</v>
      </c>
      <c r="H54" s="1">
        <v>53</v>
      </c>
      <c r="I54" s="1"/>
    </row>
    <row r="55" spans="1:9" ht="15">
      <c r="A55" s="1"/>
      <c r="B55" s="1" t="s">
        <v>26</v>
      </c>
      <c r="C55" s="10">
        <v>45020</v>
      </c>
      <c r="D55" s="10">
        <v>45083</v>
      </c>
      <c r="E55" s="1">
        <v>0</v>
      </c>
      <c r="F55" s="1">
        <v>0</v>
      </c>
      <c r="G55" s="1">
        <v>3</v>
      </c>
      <c r="H55" s="1">
        <v>0</v>
      </c>
      <c r="I55" s="1"/>
    </row>
    <row r="56" spans="1:9" ht="15">
      <c r="A56" s="1"/>
      <c r="B56" s="1" t="s">
        <v>25</v>
      </c>
      <c r="C56" s="10">
        <v>45020</v>
      </c>
      <c r="D56" s="10">
        <v>45083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24</v>
      </c>
      <c r="C57" s="10">
        <v>45020</v>
      </c>
      <c r="D57" s="10">
        <v>45083</v>
      </c>
      <c r="E57" s="1">
        <v>0</v>
      </c>
      <c r="F57" s="1">
        <v>0</v>
      </c>
      <c r="G57" s="1">
        <v>0</v>
      </c>
      <c r="H57" s="1">
        <v>0</v>
      </c>
      <c r="I57" s="1"/>
    </row>
    <row r="58" spans="1:9" ht="15">
      <c r="A58" s="1"/>
      <c r="B58" s="1" t="s">
        <v>23</v>
      </c>
      <c r="C58" s="10">
        <v>45026</v>
      </c>
      <c r="D58" s="10">
        <v>45089</v>
      </c>
      <c r="E58" s="1">
        <v>0</v>
      </c>
      <c r="F58" s="1">
        <v>0</v>
      </c>
      <c r="G58" s="1">
        <v>181</v>
      </c>
      <c r="H58" s="1">
        <v>107</v>
      </c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 thickBot="1">
      <c r="A60" s="4"/>
      <c r="B60" s="4" t="s">
        <v>15</v>
      </c>
      <c r="C60" s="4"/>
      <c r="D60" s="4"/>
      <c r="E60" s="4">
        <f>IF((COUNTA(E53:E59)=0),"        -",SUM(E53:E59))</f>
        <v>1</v>
      </c>
      <c r="F60" s="4">
        <f>IF((COUNTA(F53:F59)=0),"        -",SUM(F53:F59))</f>
        <v>0</v>
      </c>
      <c r="G60" s="4">
        <v>188</v>
      </c>
      <c r="H60" s="4">
        <v>160</v>
      </c>
      <c r="I60" s="4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1" t="s">
        <v>16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22</v>
      </c>
      <c r="C63" s="10">
        <v>45020</v>
      </c>
      <c r="D63" s="10">
        <v>45083</v>
      </c>
      <c r="E63" s="1">
        <v>1</v>
      </c>
      <c r="F63" s="1">
        <v>64</v>
      </c>
      <c r="G63" s="1">
        <v>427</v>
      </c>
      <c r="H63" s="1">
        <v>1381</v>
      </c>
      <c r="I63" s="1"/>
    </row>
    <row r="64" spans="1:9" ht="15">
      <c r="A64" s="1"/>
      <c r="B64" s="1" t="s">
        <v>21</v>
      </c>
      <c r="C64" s="10">
        <v>45020</v>
      </c>
      <c r="D64" s="10">
        <v>45083</v>
      </c>
      <c r="E64" s="1">
        <v>0</v>
      </c>
      <c r="F64" s="1">
        <v>0</v>
      </c>
      <c r="G64" s="1">
        <v>1</v>
      </c>
      <c r="H64" s="1">
        <v>339</v>
      </c>
      <c r="I64" s="1"/>
    </row>
    <row r="65" spans="1:9" ht="15">
      <c r="A65" s="1"/>
      <c r="B65" s="1" t="s">
        <v>20</v>
      </c>
      <c r="C65" s="10">
        <v>45020</v>
      </c>
      <c r="D65" s="10">
        <v>45083</v>
      </c>
      <c r="E65" s="1">
        <v>0</v>
      </c>
      <c r="F65" s="1">
        <v>0</v>
      </c>
      <c r="G65" s="1">
        <v>308</v>
      </c>
      <c r="H65" s="1">
        <v>504</v>
      </c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 thickBot="1">
      <c r="A67" s="9"/>
      <c r="B67" s="9" t="s">
        <v>17</v>
      </c>
      <c r="C67" s="9"/>
      <c r="D67" s="9"/>
      <c r="E67" s="9">
        <f>IF((COUNTA(E62:E66)=0),"        -",SUM(E62:E66))</f>
        <v>1</v>
      </c>
      <c r="F67" s="9">
        <f>IF((COUNTA(F62:F66)=0),"        -",SUM(F62:F66))</f>
        <v>64</v>
      </c>
      <c r="G67" s="9">
        <v>736</v>
      </c>
      <c r="H67" s="9">
        <v>2224</v>
      </c>
      <c r="I67" s="9"/>
    </row>
    <row r="68" spans="1:9" ht="15" thickTop="1">
      <c r="A68" s="2"/>
      <c r="B68" s="2"/>
      <c r="C68" s="2"/>
      <c r="D68" s="2"/>
      <c r="E68" s="2"/>
      <c r="F68" s="2"/>
      <c r="G68" s="2"/>
      <c r="H68" s="2"/>
      <c r="I68" t="s">
        <v>19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2885" spans="1:3" ht="15">
      <c r="A2885" s="1"/>
      <c r="B2885" s="1"/>
      <c r="C2885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Hultberg, Samuel Paul</cp:lastModifiedBy>
  <cp:lastPrinted>2006-12-08T22:49:36Z</cp:lastPrinted>
  <dcterms:created xsi:type="dcterms:W3CDTF">2001-05-17T13:46:41Z</dcterms:created>
  <dcterms:modified xsi:type="dcterms:W3CDTF">2023-06-20T17:30:48Z</dcterms:modified>
  <cp:category/>
  <cp:version/>
  <cp:contentType/>
  <cp:contentStatus/>
</cp:coreProperties>
</file>