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<sst xmlns="http://schemas.openxmlformats.org/spreadsheetml/2006/main" count="59" uniqueCount="57">
  <si>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</si>
  <si>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</si>
  <si>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</si>
  <si>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</si>
  <si>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</si>
  <si>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</si>
  <si>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</si>
  <si>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</si>
  <si>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</si>
  <si>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</si>
  <si>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</si>
  <si>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</si>
  <si>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</si>
  <si>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</si>
  <si>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</si>
  <si>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</si>
  <si>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</si>
  <si>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</si>
  <si>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</si>
  <si>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2021-04-26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</si>
  <si>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</si>
  <si>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</si>
  <si>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</si>
  <si>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</si>
  <si>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</si>
  <si>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</si>
  <si>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</si>
  <si>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</si>
  <si>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</si>
  <si>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</si>
  <si>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</si>
  <si>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[202] Ocqueoc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</si>
  <si>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</si>
  <si>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</si>
  <si>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</si>
  <si>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</si>
  <si>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</si>
  <si>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</si>
  <si>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</si>
  <si>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[534] Big Manistee River</t>
  </si>
  <si>
    <t>[523] Betsie River</t>
  </si>
  <si>
    <t>[501] Boardman River</t>
  </si>
  <si>
    <t>[433] Carp Lake Outlet</t>
  </si>
  <si>
    <t>[200] Peshtigo River</t>
  </si>
  <si>
    <t>[59] Manistique River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</si>
  <si>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</si>
  <si>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</si>
  <si>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</si>
  <si>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</si>
  <si>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</si>
  <si>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</si>
  <si>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[190] Silver River</t>
  </si>
  <si>
    <t>[115] Rock River</t>
  </si>
  <si>
    <t>[27] Betsy River</t>
  </si>
  <si>
    <t>[22] Tahquamenon River</t>
  </si>
  <si>
    <t xml:space="preserve">      2021 SCHEDULE</t>
  </si>
  <si>
    <t>Period Covered:   Apr 18 - Apr 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</si>
</sst>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77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56</v>
      </c>
      <c r="G2" s="8"/>
      <c r="H2" s="8"/>
      <c r="I2" s="8"/>
    </row>
    <row r="3" spans="1:9" ht="16.5" thickTop="1">
      <c r="A3" s="5" t="s">
        <v>0</v>
      </c>
      <c r="B3" s="5"/>
      <c r="C3" s="5" t="s">
        <v>55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2020</v>
      </c>
      <c r="F4" s="7">
        <v>2021</v>
      </c>
      <c r="G4" s="7">
        <v>2020</v>
      </c>
      <c r="H4" s="7">
        <v>2021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54</v>
      </c>
      <c r="C7" s="10">
        <v>44311</v>
      </c>
      <c r="D7" s="10">
        <v>44373</v>
      </c>
      <c r="E7" s="1">
        <v>0</v>
      </c>
      <c r="F7" s="1">
        <v>0</v>
      </c>
      <c r="G7" s="1">
        <v>0</v>
      </c>
      <c r="H7" s="1">
        <v>0</v>
      </c>
      <c r="I7" s="1"/>
    </row>
    <row r="8" spans="1:9" ht="15">
      <c r="A8" s="1"/>
      <c r="B8" s="1" t="s">
        <v>53</v>
      </c>
      <c r="C8" s="10">
        <v>44311</v>
      </c>
      <c r="D8" s="10">
        <v>44373</v>
      </c>
      <c r="E8" s="1">
        <v>0</v>
      </c>
      <c r="F8" s="1">
        <v>0</v>
      </c>
      <c r="G8" s="1">
        <v>0</v>
      </c>
      <c r="H8" s="1">
        <v>0</v>
      </c>
      <c r="I8" s="1"/>
    </row>
    <row r="9" spans="1:9" ht="15">
      <c r="A9" s="1"/>
      <c r="B9" s="1" t="s">
        <v>52</v>
      </c>
      <c r="C9" s="10">
        <v>44318</v>
      </c>
      <c r="D9" s="10">
        <v>44373</v>
      </c>
      <c r="E9" s="1">
        <v>0</v>
      </c>
      <c r="F9" s="1">
        <v>0</v>
      </c>
      <c r="G9" s="1">
        <v>0</v>
      </c>
      <c r="H9" s="1">
        <v>0</v>
      </c>
      <c r="I9" s="1"/>
    </row>
    <row r="10" spans="1:9" ht="15">
      <c r="A10" s="1"/>
      <c r="B10" s="1" t="s">
        <v>51</v>
      </c>
      <c r="C10" s="10">
        <v>44297</v>
      </c>
      <c r="D10" s="10">
        <v>44359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50</v>
      </c>
      <c r="C11" s="10">
        <v>44297</v>
      </c>
      <c r="D11" s="10">
        <v>44359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ht="15">
      <c r="A12" s="1"/>
      <c r="B12" s="1" t="s">
        <v>49</v>
      </c>
      <c r="C12" s="10">
        <v>44297</v>
      </c>
      <c r="D12" s="10">
        <v>44359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48</v>
      </c>
      <c r="C13" s="10">
        <v>44304</v>
      </c>
      <c r="D13" s="10">
        <v>44380</v>
      </c>
      <c r="E13" s="1">
        <v>0</v>
      </c>
      <c r="F13" s="1">
        <v>0</v>
      </c>
      <c r="G13" s="1">
        <v>0</v>
      </c>
      <c r="H13" s="1">
        <v>0</v>
      </c>
      <c r="I13" s="1"/>
    </row>
    <row r="14" spans="1:9" ht="15">
      <c r="A14" s="1"/>
      <c r="B14" s="1" t="s">
        <v>47</v>
      </c>
      <c r="C14" s="10">
        <v>44304</v>
      </c>
      <c r="D14" s="10">
        <v>44380</v>
      </c>
      <c r="E14" s="1">
        <v>0</v>
      </c>
      <c r="F14" s="1">
        <v>0</v>
      </c>
      <c r="G14" s="1">
        <v>0</v>
      </c>
      <c r="H14" s="1">
        <v>0</v>
      </c>
      <c r="I14" s="1"/>
    </row>
    <row r="15" spans="1:9" ht="15">
      <c r="A15" s="1"/>
      <c r="B15" s="1" t="s">
        <v>46</v>
      </c>
      <c r="C15" s="10">
        <v>44304</v>
      </c>
      <c r="D15" s="10">
        <v>44380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45</v>
      </c>
      <c r="C16" s="10">
        <v>44304</v>
      </c>
      <c r="D16" s="10">
        <v>44380</v>
      </c>
      <c r="E16" s="1">
        <v>0</v>
      </c>
      <c r="F16" s="1">
        <v>0</v>
      </c>
      <c r="G16" s="1">
        <v>0</v>
      </c>
      <c r="H16" s="1">
        <v>0</v>
      </c>
      <c r="I16" s="1"/>
    </row>
    <row r="17" spans="1:9" ht="15">
      <c r="A17" s="1"/>
      <c r="B17" s="1" t="s">
        <v>7</v>
      </c>
      <c r="C17" s="1"/>
      <c r="D17" s="1"/>
      <c r="E17" s="1"/>
      <c r="F17" s="1"/>
      <c r="G17" s="1"/>
      <c r="H17" s="1"/>
      <c r="I17" s="1"/>
    </row>
    <row r="18" spans="1:9" ht="15.75" thickBot="1">
      <c r="A18" s="4"/>
      <c r="B18" s="4" t="s">
        <v>9</v>
      </c>
      <c r="C18" s="4"/>
      <c r="D18" s="4"/>
      <c r="E18" s="4">
        <f>IF((COUNTA(E6:E17)=0),"        -",SUM(E6:E17))</f>
        <v>0</v>
      </c>
      <c r="F18" s="4">
        <f>IF((COUNTA(F6:F17)=0),"        -",SUM(F6:F17))</f>
        <v>0</v>
      </c>
      <c r="G18" s="4">
        <v>0</v>
      </c>
      <c r="H18" s="4">
        <v>0</v>
      </c>
      <c r="I18" s="4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1" t="s">
        <v>10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 t="s">
        <v>44</v>
      </c>
      <c r="C21" s="10">
        <v>44297</v>
      </c>
      <c r="D21" s="10">
        <v>44373</v>
      </c>
      <c r="E21" s="1">
        <v>0</v>
      </c>
      <c r="F21" s="1">
        <v>0</v>
      </c>
      <c r="G21" s="1">
        <v>0</v>
      </c>
      <c r="H21" s="1">
        <v>0</v>
      </c>
      <c r="I21" s="1"/>
    </row>
    <row r="22" spans="1:9" ht="15">
      <c r="A22" s="1"/>
      <c r="B22" s="1" t="s">
        <v>43</v>
      </c>
      <c r="C22" s="10">
        <v>44297</v>
      </c>
      <c r="D22" s="10">
        <v>44373</v>
      </c>
      <c r="E22" s="1">
        <v>0</v>
      </c>
      <c r="F22" s="1">
        <v>0</v>
      </c>
      <c r="G22" s="1">
        <v>0</v>
      </c>
      <c r="H22" s="1">
        <v>0</v>
      </c>
      <c r="I22" s="1"/>
    </row>
    <row r="23" spans="1:9" ht="15">
      <c r="A23" s="1"/>
      <c r="B23" s="1" t="s">
        <v>42</v>
      </c>
      <c r="C23" s="10">
        <v>44297</v>
      </c>
      <c r="D23" s="10">
        <v>44373</v>
      </c>
      <c r="E23" s="1">
        <v>0</v>
      </c>
      <c r="F23" s="1">
        <v>4</v>
      </c>
      <c r="G23" s="1">
        <v>0</v>
      </c>
      <c r="H23" s="1">
        <v>4</v>
      </c>
      <c r="I23" s="1"/>
    </row>
    <row r="24" spans="1:9" ht="15">
      <c r="A24" s="1"/>
      <c r="B24" s="1" t="s">
        <v>41</v>
      </c>
      <c r="C24" s="10">
        <v>44290</v>
      </c>
      <c r="D24" s="10">
        <v>44352</v>
      </c>
      <c r="E24" s="1">
        <v>0</v>
      </c>
      <c r="F24" s="1">
        <v>0</v>
      </c>
      <c r="G24" s="1">
        <v>0</v>
      </c>
      <c r="H24" s="1">
        <v>0</v>
      </c>
      <c r="I24" s="1"/>
    </row>
    <row r="25" spans="1:9" ht="15">
      <c r="A25" s="1"/>
      <c r="B25" s="1" t="s">
        <v>40</v>
      </c>
      <c r="C25" s="10">
        <v>44290</v>
      </c>
      <c r="D25" s="10">
        <v>44352</v>
      </c>
      <c r="E25" s="1">
        <v>0</v>
      </c>
      <c r="F25" s="1">
        <v>0</v>
      </c>
      <c r="G25" s="1">
        <v>0</v>
      </c>
      <c r="H25" s="1">
        <v>5</v>
      </c>
      <c r="I25" s="1"/>
    </row>
    <row r="26" spans="1:9" ht="15">
      <c r="A26" s="1"/>
      <c r="B26" s="1" t="s">
        <v>39</v>
      </c>
      <c r="C26" s="10">
        <v>44290</v>
      </c>
      <c r="D26" s="10">
        <v>44352</v>
      </c>
      <c r="E26" s="1">
        <v>0</v>
      </c>
      <c r="F26" s="1">
        <v>1</v>
      </c>
      <c r="G26" s="1">
        <v>0</v>
      </c>
      <c r="H26" s="1">
        <v>19</v>
      </c>
      <c r="I26" s="1"/>
    </row>
    <row r="27" spans="1:9" ht="15">
      <c r="A27" s="1"/>
      <c r="B27" s="1" t="s">
        <v>38</v>
      </c>
      <c r="C27" s="10">
        <v>44276</v>
      </c>
      <c r="D27" s="10">
        <v>44359</v>
      </c>
      <c r="E27" s="1">
        <v>0</v>
      </c>
      <c r="F27" s="1">
        <v>2</v>
      </c>
      <c r="G27" s="1">
        <v>0</v>
      </c>
      <c r="H27" s="1">
        <v>13</v>
      </c>
      <c r="I27" s="1"/>
    </row>
    <row r="28" spans="1:9" ht="15">
      <c r="A28" s="1"/>
      <c r="B28" s="1" t="s">
        <v>37</v>
      </c>
      <c r="C28" s="10">
        <v>44269</v>
      </c>
      <c r="D28" s="10">
        <v>44331</v>
      </c>
      <c r="E28" s="1">
        <v>0</v>
      </c>
      <c r="F28" s="1">
        <v>1</v>
      </c>
      <c r="G28" s="1">
        <v>0</v>
      </c>
      <c r="H28" s="1">
        <v>37</v>
      </c>
      <c r="I28" s="1"/>
    </row>
    <row r="29" spans="1:9" ht="15">
      <c r="A29" s="1"/>
      <c r="B29" s="1" t="s">
        <v>36</v>
      </c>
      <c r="C29" s="10">
        <v>44269</v>
      </c>
      <c r="D29" s="10">
        <v>44331</v>
      </c>
      <c r="E29" s="1">
        <v>0</v>
      </c>
      <c r="F29" s="1">
        <v>2</v>
      </c>
      <c r="G29" s="1">
        <v>2</v>
      </c>
      <c r="H29" s="1">
        <v>108</v>
      </c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>
      <c r="A31" s="4"/>
      <c r="B31" s="4" t="s">
        <v>11</v>
      </c>
      <c r="C31" s="4"/>
      <c r="D31" s="4"/>
      <c r="E31" s="4">
        <f>IF((COUNTA(E20:E30)=0),"        -",SUM(E20:E30))</f>
        <v>0</v>
      </c>
      <c r="F31" s="4">
        <f>IF((COUNTA(F20:F30)=0),"        -",SUM(F20:F30))</f>
        <v>10</v>
      </c>
      <c r="G31" s="4">
        <v>2</v>
      </c>
      <c r="H31" s="4">
        <v>186</v>
      </c>
      <c r="I31" s="4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1" t="s">
        <v>12</v>
      </c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35</v>
      </c>
      <c r="C34" s="10">
        <v>44297</v>
      </c>
      <c r="D34" s="10">
        <v>44373</v>
      </c>
      <c r="E34" s="1">
        <v>0</v>
      </c>
      <c r="F34" s="1">
        <v>4</v>
      </c>
      <c r="G34" s="1">
        <v>0</v>
      </c>
      <c r="H34" s="1">
        <v>4</v>
      </c>
      <c r="I34" s="1"/>
    </row>
    <row r="35" spans="1:9" ht="15">
      <c r="A35" s="1"/>
      <c r="B35" s="1" t="s">
        <v>34</v>
      </c>
      <c r="C35" s="10">
        <v>44297</v>
      </c>
      <c r="D35" s="10">
        <v>44373</v>
      </c>
      <c r="E35" s="1">
        <v>0</v>
      </c>
      <c r="F35" s="1">
        <v>0</v>
      </c>
      <c r="G35" s="1">
        <v>0</v>
      </c>
      <c r="H35" s="1">
        <v>0</v>
      </c>
      <c r="I35" s="1"/>
    </row>
    <row r="36" spans="1:9" ht="15">
      <c r="A36" s="1"/>
      <c r="B36" s="1" t="s">
        <v>33</v>
      </c>
      <c r="C36" s="10">
        <v>44297</v>
      </c>
      <c r="D36" s="10">
        <v>44373</v>
      </c>
      <c r="E36" s="1">
        <v>0</v>
      </c>
      <c r="F36" s="1">
        <v>0</v>
      </c>
      <c r="G36" s="1">
        <v>0</v>
      </c>
      <c r="H36" s="1">
        <v>0</v>
      </c>
      <c r="I36" s="1"/>
    </row>
    <row r="37" spans="1:9" ht="15">
      <c r="A37" s="1"/>
      <c r="B37" s="1" t="s">
        <v>32</v>
      </c>
      <c r="C37" s="10">
        <v>44297</v>
      </c>
      <c r="D37" s="10">
        <v>44373</v>
      </c>
      <c r="E37" s="1">
        <v>0</v>
      </c>
      <c r="F37" s="1">
        <v>0</v>
      </c>
      <c r="G37" s="1">
        <v>0</v>
      </c>
      <c r="H37" s="1">
        <v>0</v>
      </c>
      <c r="I37" s="1"/>
    </row>
    <row r="38" spans="1:9" ht="15">
      <c r="A38" s="1"/>
      <c r="B38" s="1" t="s">
        <v>31</v>
      </c>
      <c r="C38" s="10">
        <v>44297</v>
      </c>
      <c r="D38" s="10">
        <v>44373</v>
      </c>
      <c r="E38" s="1">
        <v>0</v>
      </c>
      <c r="F38" s="1">
        <v>2</v>
      </c>
      <c r="G38" s="1">
        <v>0</v>
      </c>
      <c r="H38" s="1">
        <v>2</v>
      </c>
      <c r="I38" s="1"/>
    </row>
    <row r="39" spans="1:9" ht="15">
      <c r="A39" s="1"/>
      <c r="B39" s="1" t="s">
        <v>30</v>
      </c>
      <c r="C39" s="10">
        <v>44297</v>
      </c>
      <c r="D39" s="10">
        <v>44373</v>
      </c>
      <c r="E39" s="1">
        <v>0</v>
      </c>
      <c r="F39" s="1">
        <v>0</v>
      </c>
      <c r="G39" s="1">
        <v>0</v>
      </c>
      <c r="H39" s="1">
        <v>0</v>
      </c>
      <c r="I39" s="1"/>
    </row>
    <row r="40" spans="1:9" ht="15">
      <c r="A40" s="1"/>
      <c r="B40" s="1" t="s">
        <v>29</v>
      </c>
      <c r="C40" s="10">
        <v>44290</v>
      </c>
      <c r="D40" s="10">
        <v>44352</v>
      </c>
      <c r="E40" s="1">
        <v>0</v>
      </c>
      <c r="F40" s="1">
        <v>1</v>
      </c>
      <c r="G40" s="1">
        <v>0</v>
      </c>
      <c r="H40" s="1">
        <v>16</v>
      </c>
      <c r="I40" s="1"/>
    </row>
    <row r="41" spans="1:9" ht="15">
      <c r="A41" s="1"/>
      <c r="B41" s="1" t="s">
        <v>28</v>
      </c>
      <c r="C41" s="10">
        <v>44346</v>
      </c>
      <c r="D41" s="10">
        <v>44401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.75" thickBot="1">
      <c r="A43" s="4"/>
      <c r="B43" s="4" t="s">
        <v>13</v>
      </c>
      <c r="C43" s="4"/>
      <c r="D43" s="4"/>
      <c r="E43" s="4">
        <f>IF((COUNTA(E33:E42)=0),"        -",SUM(E33:E42))</f>
        <v>0</v>
      </c>
      <c r="F43" s="4">
        <f>IF((COUNTA(F33:F42)=0),"        -",SUM(F33:F42))</f>
        <v>7</v>
      </c>
      <c r="G43" s="4">
        <v>0</v>
      </c>
      <c r="H43" s="4">
        <v>22</v>
      </c>
      <c r="I43" s="4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1" t="s">
        <v>14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 t="s">
        <v>27</v>
      </c>
      <c r="C46" s="10">
        <v>44290</v>
      </c>
      <c r="D46" s="10">
        <v>44352</v>
      </c>
      <c r="E46" s="1">
        <v>0</v>
      </c>
      <c r="F46" s="1">
        <v>0</v>
      </c>
      <c r="G46" s="1">
        <v>0</v>
      </c>
      <c r="H46" s="1">
        <v>0</v>
      </c>
      <c r="I46" s="1"/>
    </row>
    <row r="47" spans="1:9" ht="15">
      <c r="A47" s="1"/>
      <c r="B47" s="1" t="s">
        <v>26</v>
      </c>
      <c r="C47" s="10">
        <v>44290</v>
      </c>
      <c r="D47" s="10">
        <v>44377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25</v>
      </c>
      <c r="C48" s="10">
        <v>44290</v>
      </c>
      <c r="D48" s="10">
        <v>44377</v>
      </c>
      <c r="E48" s="1">
        <v>0</v>
      </c>
      <c r="F48" s="1">
        <v>0</v>
      </c>
      <c r="G48" s="1">
        <v>0</v>
      </c>
      <c r="H48" s="1">
        <v>0</v>
      </c>
      <c r="I48" s="1"/>
    </row>
    <row r="49" spans="1:9" ht="15">
      <c r="A49" s="1"/>
      <c r="B49" s="1" t="s">
        <v>24</v>
      </c>
      <c r="C49" s="10">
        <v>44290</v>
      </c>
      <c r="D49" s="10">
        <v>44377</v>
      </c>
      <c r="E49" s="1">
        <v>0</v>
      </c>
      <c r="F49" s="1">
        <v>0</v>
      </c>
      <c r="G49" s="1">
        <v>0</v>
      </c>
      <c r="H49" s="1">
        <v>0</v>
      </c>
      <c r="I49" s="1"/>
    </row>
    <row r="50" spans="1:9" ht="15">
      <c r="A50" s="1"/>
      <c r="B50" s="1" t="s">
        <v>23</v>
      </c>
      <c r="C50" s="10">
        <v>44290</v>
      </c>
      <c r="D50" s="10">
        <v>44352</v>
      </c>
      <c r="E50" s="1">
        <v>0</v>
      </c>
      <c r="F50" s="1">
        <v>1</v>
      </c>
      <c r="G50" s="1">
        <v>0</v>
      </c>
      <c r="H50" s="1">
        <v>7</v>
      </c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.75" thickBot="1">
      <c r="A52" s="4"/>
      <c r="B52" s="4" t="s">
        <v>15</v>
      </c>
      <c r="C52" s="4"/>
      <c r="D52" s="4"/>
      <c r="E52" s="4">
        <f>IF((COUNTA(E45:E51)=0),"        -",SUM(E45:E51))</f>
        <v>0</v>
      </c>
      <c r="F52" s="4">
        <f>IF((COUNTA(F45:F51)=0),"        -",SUM(F45:F51))</f>
        <v>1</v>
      </c>
      <c r="G52" s="4">
        <v>0</v>
      </c>
      <c r="H52" s="4">
        <v>7</v>
      </c>
      <c r="I52" s="4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1" t="s">
        <v>16</v>
      </c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 t="s">
        <v>22</v>
      </c>
      <c r="C55" s="10">
        <v>44290</v>
      </c>
      <c r="D55" s="10">
        <v>44352</v>
      </c>
      <c r="E55" s="1">
        <v>1</v>
      </c>
      <c r="F55" s="1">
        <v>0</v>
      </c>
      <c r="G55" s="1">
        <v>1</v>
      </c>
      <c r="H55" s="1">
        <v>24</v>
      </c>
      <c r="I55" s="1"/>
    </row>
    <row r="56" spans="1:9" ht="15">
      <c r="A56" s="1"/>
      <c r="B56" s="1" t="s">
        <v>21</v>
      </c>
      <c r="C56" s="10">
        <v>44290</v>
      </c>
      <c r="D56" s="10">
        <v>44352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20</v>
      </c>
      <c r="C57" s="10">
        <v>44290</v>
      </c>
      <c r="D57" s="10">
        <v>44352</v>
      </c>
      <c r="E57" s="1">
        <v>0</v>
      </c>
      <c r="F57" s="1">
        <v>0</v>
      </c>
      <c r="G57" s="1">
        <v>0</v>
      </c>
      <c r="H57" s="1">
        <v>1</v>
      </c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.75" thickBot="1">
      <c r="A59" s="9"/>
      <c r="B59" s="9" t="s">
        <v>17</v>
      </c>
      <c r="C59" s="9"/>
      <c r="D59" s="9"/>
      <c r="E59" s="9">
        <f>IF((COUNTA(E54:E58)=0),"        -",SUM(E54:E58))</f>
        <v>1</v>
      </c>
      <c r="F59" s="9">
        <f>IF((COUNTA(F54:F58)=0),"        -",SUM(F54:F58))</f>
        <v>0</v>
      </c>
      <c r="G59" s="9">
        <v>1</v>
      </c>
      <c r="H59" s="9">
        <v>25</v>
      </c>
      <c r="I59" s="9"/>
    </row>
    <row r="60" spans="1:9" ht="15.75" thickTop="1">
      <c r="A60" s="2"/>
      <c r="B60" s="2"/>
      <c r="C60" s="2"/>
      <c r="D60" s="2"/>
      <c r="E60" s="2"/>
      <c r="F60" s="2"/>
      <c r="G60" s="2"/>
      <c r="H60" s="2"/>
      <c r="I60" t="s">
        <v>19</v>
      </c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2877" spans="1:3" ht="15">
      <c r="A2877" s="1"/>
      <c r="B2877" s="1"/>
      <c r="C2877" s="1"/>
    </row>
  </sheetData>
  <sheetProtection/>
  <printOptions/>
  <pageMargins left="0.5" right="0.5" top="0.5" bottom="0.5" header="0.5" footer="0.5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MSymbal</cp:lastModifiedBy>
  <cp:lastPrinted>2021-04-26T18:43:39Z</cp:lastPrinted>
  <dcterms:created xsi:type="dcterms:W3CDTF">2001-05-17T13:46:41Z</dcterms:created>
  <dcterms:modified xsi:type="dcterms:W3CDTF">2021-04-26T18:44:19Z</dcterms:modified>
  <cp:category/>
  <cp:version/>
  <cp:contentType/>
  <cp:contentStatus/>
</cp:coreProperties>
</file>