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1310" windowHeight="6420" tabRatio="597" activeTab="0"/>
  </bookViews>
  <sheets>
    <sheet name="WeeklyReport" sheetId="1" r:id="rId1"/>
  </sheets>
  <definedNames>
    <definedName name="LS87">'WeeklyReport'!#REF!</definedName>
    <definedName name="ONE">'WeeklyReport'!#REF!</definedName>
    <definedName name="PAGE">'WeeklyReport'!#REF!</definedName>
    <definedName name="_xlnm.Print_Area" localSheetId="0">'WeeklyReport'!#REF!</definedName>
    <definedName name="PRINT_AREA_MI">'WeeklyReport'!#REF!</definedName>
    <definedName name="PrintArea" localSheetId="0">'WeeklyReport'!#REF!</definedName>
    <definedName name="STREAMS">'WeeklyReport'!#REF!</definedName>
  </definedNames>
  <calcPr fullCalcOnLoad="1"/>
</workbook>
</file>

<file path=xl/sharedStrings.xml><?xml version="1.0" encoding="utf-8"?>
<sst xmlns="http://schemas.openxmlformats.org/spreadsheetml/2006/main" count="49" uniqueCount="47">
  <si>
    <t>LAKE</t>
  </si>
  <si>
    <t xml:space="preserve">    WEEKLY CATCH</t>
  </si>
  <si>
    <t xml:space="preserve">  CUMULATIVE TOTAL</t>
  </si>
  <si>
    <t>STREAM</t>
  </si>
  <si>
    <t>BEGIN</t>
  </si>
  <si>
    <t>END</t>
  </si>
  <si>
    <t>LAKE SUPERIOR</t>
  </si>
  <si>
    <t xml:space="preserve"> </t>
  </si>
  <si>
    <t xml:space="preserve">         </t>
  </si>
  <si>
    <t xml:space="preserve">         Lake Superior Totals</t>
  </si>
  <si>
    <t>LAKE MICHIGAN</t>
  </si>
  <si>
    <t xml:space="preserve">          Lake Michigan Totals</t>
  </si>
  <si>
    <t>LAKE HURON</t>
  </si>
  <si>
    <t xml:space="preserve">          Lake Huron Totals</t>
  </si>
  <si>
    <t>LAKE ERIE</t>
  </si>
  <si>
    <t xml:space="preserve">          Lake Erie Totals</t>
  </si>
  <si>
    <t>LAKE ONTARIO</t>
  </si>
  <si>
    <t xml:space="preserve">          Lake Ontario Totals</t>
  </si>
  <si>
    <t>Adult Sea Lamprey Trap Catch Report</t>
  </si>
  <si>
    <t>2015-08-12</t>
  </si>
  <si>
    <t>[73] Sterling Creek</t>
  </si>
  <si>
    <t>[53] Orwell Brook</t>
  </si>
  <si>
    <t>[19] Black River</t>
  </si>
  <si>
    <t>[196] Grand River</t>
  </si>
  <si>
    <t>[23] Cattaraugus Creek</t>
  </si>
  <si>
    <t>[990] St. Marys River</t>
  </si>
  <si>
    <t>[286] East AuGres River</t>
  </si>
  <si>
    <t>[202] Ocqueoc River</t>
  </si>
  <si>
    <t>[144] Cheboygan River</t>
  </si>
  <si>
    <t>[739] Trail Creek</t>
  </si>
  <si>
    <t>[707] St. Joseph River</t>
  </si>
  <si>
    <t>[534] Big Manistee River</t>
  </si>
  <si>
    <t>[523] Betsie River</t>
  </si>
  <si>
    <t>[501] Boardman River</t>
  </si>
  <si>
    <t>[433] Carp Lake Outlet</t>
  </si>
  <si>
    <t>[200] Peshtigo River</t>
  </si>
  <si>
    <t>[59] Manistique River</t>
  </si>
  <si>
    <t>[703] Middle River</t>
  </si>
  <si>
    <t>[679] Brule River</t>
  </si>
  <si>
    <t>[611] Bad River</t>
  </si>
  <si>
    <t>[284] Misery River</t>
  </si>
  <si>
    <t>[190] Silver River</t>
  </si>
  <si>
    <t>[115] Rock River</t>
  </si>
  <si>
    <t>[27] Betsy River</t>
  </si>
  <si>
    <t>[22] Tahquamenon River</t>
  </si>
  <si>
    <t xml:space="preserve">      2015 SCHEDULE</t>
  </si>
  <si>
    <t>Period Covered:   2015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</si>
</sst>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mm/dd_)"/>
    <numFmt numFmtId="174" formatCode="[$-409]mmmm\ dd\,\ yyyy"/>
    <numFmt numFmtId="175" formatCode="mm/dd/yy;@"/>
    <numFmt numFmtId="176" formatCode="[$-409]mmm\-yy;@"/>
    <numFmt numFmtId="177" formatCode="[$-409]d\-mmm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/d/yy;@"/>
  </numFmts>
  <fonts count="42">
    <font>
      <sz val="12"/>
      <name val="Arial"/>
      <family val="0"/>
    </font>
    <font>
      <sz val="10"/>
      <name val="Arial"/>
      <family val="0"/>
    </font>
    <font>
      <sz val="12"/>
      <color indexed="8"/>
      <name val="Arial"/>
      <family val="0"/>
    </font>
    <font>
      <sz val="8"/>
      <name val="Arial"/>
      <family val="0"/>
    </font>
    <font>
      <u val="single"/>
      <sz val="7.2"/>
      <color indexed="12"/>
      <name val="Arial"/>
      <family val="0"/>
    </font>
    <font>
      <u val="single"/>
      <sz val="7.2"/>
      <color indexed="36"/>
      <name val="Arial"/>
      <family val="0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172" fontId="0" fillId="0" borderId="0" xfId="0" applyAlignment="1">
      <alignment/>
    </xf>
    <xf numFmtId="172" fontId="2" fillId="0" borderId="0" xfId="0" applyNumberFormat="1" applyFont="1" applyAlignment="1" applyProtection="1">
      <alignment/>
      <protection/>
    </xf>
    <xf numFmtId="172" fontId="2" fillId="0" borderId="0" xfId="0" applyNumberFormat="1" applyFont="1" applyAlignment="1" applyProtection="1">
      <alignment horizontal="fill"/>
      <protection/>
    </xf>
    <xf numFmtId="172" fontId="2" fillId="0" borderId="0" xfId="0" applyNumberFormat="1" applyFont="1" applyAlignment="1" applyProtection="1">
      <alignment horizontal="center"/>
      <protection/>
    </xf>
    <xf numFmtId="172" fontId="2" fillId="0" borderId="10" xfId="0" applyNumberFormat="1" applyFont="1" applyBorder="1" applyAlignment="1" applyProtection="1">
      <alignment/>
      <protection/>
    </xf>
    <xf numFmtId="172" fontId="6" fillId="0" borderId="0" xfId="0" applyNumberFormat="1" applyFont="1" applyAlignment="1" applyProtection="1">
      <alignment/>
      <protection/>
    </xf>
    <xf numFmtId="172" fontId="6" fillId="0" borderId="10" xfId="0" applyNumberFormat="1" applyFont="1" applyBorder="1" applyAlignment="1" applyProtection="1">
      <alignment/>
      <protection/>
    </xf>
    <xf numFmtId="172" fontId="6" fillId="0" borderId="10" xfId="0" applyNumberFormat="1" applyFont="1" applyBorder="1" applyAlignment="1" applyProtection="1">
      <alignment horizontal="center"/>
      <protection/>
    </xf>
    <xf numFmtId="172" fontId="7" fillId="0" borderId="11" xfId="0" applyNumberFormat="1" applyFont="1" applyBorder="1" applyAlignment="1" applyProtection="1">
      <alignment/>
      <protection/>
    </xf>
    <xf numFmtId="172" fontId="2" fillId="0" borderId="11" xfId="0" applyNumberFormat="1" applyFont="1" applyBorder="1" applyAlignment="1" applyProtection="1">
      <alignment/>
      <protection/>
    </xf>
    <xf numFmtId="182" fontId="2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1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1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1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1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1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1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1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I2867"/>
  <sheetViews>
    <sheetView tabSelected="1" defaultGridColor="0" zoomScale="60" zoomScaleNormal="60" zoomScalePageLayoutView="0" colorId="22" workbookViewId="0" topLeftCell="A1">
      <pane ySplit="4" topLeftCell="A5" activePane="bottomLeft" state="frozen"/>
      <selection pane="topLeft" activeCell="A1" sqref="A1"/>
      <selection pane="bottomLeft" activeCell="D15" sqref="D15"/>
    </sheetView>
  </sheetViews>
  <sheetFormatPr defaultColWidth="10.5546875" defaultRowHeight="15"/>
  <cols>
    <col min="1" max="1" width="3.6640625" style="0" customWidth="1"/>
    <col min="2" max="2" width="30.4453125" style="0" customWidth="1"/>
    <col min="3" max="8" width="10.5546875" style="0" customWidth="1"/>
    <col min="9" max="9" width="10.6640625" style="0" customWidth="1"/>
  </cols>
  <sheetData>
    <row r="1" ht="134.25" customHeight="1"/>
    <row r="2" spans="1:9" ht="21" thickBot="1">
      <c r="A2" s="8" t="s">
        <v>18</v>
      </c>
      <c r="B2" s="8"/>
      <c r="C2" s="8"/>
      <c r="D2" s="8"/>
      <c r="E2" s="8"/>
      <c r="F2" s="8" t="s">
        <v>46</v>
      </c>
      <c r="G2" s="8"/>
      <c r="H2" s="8"/>
      <c r="I2" s="8"/>
    </row>
    <row r="3" spans="1:9" ht="16.5" thickTop="1">
      <c r="A3" s="5" t="s">
        <v>0</v>
      </c>
      <c r="B3" s="5"/>
      <c r="C3" s="5" t="s">
        <v>45</v>
      </c>
      <c r="D3" s="5"/>
      <c r="E3" s="5" t="s">
        <v>1</v>
      </c>
      <c r="F3" s="5"/>
      <c r="G3" s="5" t="s">
        <v>2</v>
      </c>
      <c r="H3" s="5"/>
      <c r="I3" s="5"/>
    </row>
    <row r="4" spans="1:9" ht="16.5" thickBot="1">
      <c r="A4" s="6"/>
      <c r="B4" s="6" t="s">
        <v>3</v>
      </c>
      <c r="C4" s="7" t="s">
        <v>4</v>
      </c>
      <c r="D4" s="7" t="s">
        <v>5</v>
      </c>
      <c r="E4" s="7">
        <v>2014</v>
      </c>
      <c r="F4" s="7">
        <v>2015</v>
      </c>
      <c r="G4" s="7">
        <v>2014</v>
      </c>
      <c r="H4" s="7">
        <v>2015</v>
      </c>
      <c r="I4" s="6"/>
    </row>
    <row r="5" spans="1:9" ht="15">
      <c r="A5" s="1"/>
      <c r="B5" s="1"/>
      <c r="C5" s="3"/>
      <c r="D5" s="3"/>
      <c r="E5" s="3"/>
      <c r="F5" s="3"/>
      <c r="G5" s="3"/>
      <c r="H5" s="3"/>
      <c r="I5" s="1"/>
    </row>
    <row r="6" spans="1:9" ht="15">
      <c r="A6" s="1" t="s">
        <v>6</v>
      </c>
      <c r="B6" s="1"/>
      <c r="C6" s="1"/>
      <c r="D6" s="1" t="s">
        <v>7</v>
      </c>
      <c r="E6" s="1" t="s">
        <v>8</v>
      </c>
      <c r="F6" s="1" t="s">
        <v>8</v>
      </c>
      <c r="G6" s="1"/>
      <c r="H6" s="1"/>
      <c r="I6" s="1"/>
    </row>
    <row r="7" spans="1:9" ht="15">
      <c r="A7" s="1"/>
      <c r="B7" s="1" t="s">
        <v>44</v>
      </c>
      <c r="C7" s="10">
        <v>42113</v>
      </c>
      <c r="D7" s="10">
        <v>42175</v>
      </c>
      <c r="E7" s="1">
        <v>0</v>
      </c>
      <c r="F7" s="1">
        <v>0</v>
      </c>
      <c r="G7" s="1">
        <v>244</v>
      </c>
      <c r="H7" s="1">
        <v>144</v>
      </c>
      <c r="I7" s="1"/>
    </row>
    <row r="8" spans="1:9" ht="15">
      <c r="A8" s="1"/>
      <c r="B8" s="1" t="s">
        <v>43</v>
      </c>
      <c r="C8" s="10">
        <v>42113</v>
      </c>
      <c r="D8" s="10">
        <v>42175</v>
      </c>
      <c r="E8" s="1">
        <v>0</v>
      </c>
      <c r="F8" s="1">
        <v>0</v>
      </c>
      <c r="G8" s="1">
        <v>122</v>
      </c>
      <c r="H8" s="1">
        <v>49</v>
      </c>
      <c r="I8" s="1"/>
    </row>
    <row r="9" spans="1:9" ht="15">
      <c r="A9" s="1"/>
      <c r="B9" s="1" t="s">
        <v>42</v>
      </c>
      <c r="C9" s="10">
        <v>42113</v>
      </c>
      <c r="D9" s="10">
        <v>42175</v>
      </c>
      <c r="E9" s="1">
        <v>0</v>
      </c>
      <c r="F9" s="1">
        <v>0</v>
      </c>
      <c r="G9" s="1">
        <v>342</v>
      </c>
      <c r="H9" s="1">
        <v>183</v>
      </c>
      <c r="I9" s="1"/>
    </row>
    <row r="10" spans="1:9" ht="15">
      <c r="A10" s="1"/>
      <c r="B10" s="1" t="s">
        <v>41</v>
      </c>
      <c r="C10" s="10">
        <v>42113</v>
      </c>
      <c r="D10" s="10">
        <v>42175</v>
      </c>
      <c r="E10" s="1">
        <v>4</v>
      </c>
      <c r="F10" s="1">
        <v>0</v>
      </c>
      <c r="G10" s="1">
        <v>109</v>
      </c>
      <c r="H10" s="1">
        <v>17</v>
      </c>
      <c r="I10" s="1"/>
    </row>
    <row r="11" spans="1:9" ht="15">
      <c r="A11" s="1"/>
      <c r="B11" s="1" t="s">
        <v>40</v>
      </c>
      <c r="C11" s="10">
        <v>42113</v>
      </c>
      <c r="D11" s="10">
        <v>42175</v>
      </c>
      <c r="E11" s="1">
        <v>0</v>
      </c>
      <c r="F11" s="1">
        <v>0</v>
      </c>
      <c r="G11" s="1">
        <v>107</v>
      </c>
      <c r="H11" s="1">
        <v>39</v>
      </c>
      <c r="I11" s="1"/>
    </row>
    <row r="12" spans="1:9" ht="15">
      <c r="A12" s="1"/>
      <c r="B12" s="1" t="s">
        <v>39</v>
      </c>
      <c r="C12" s="10">
        <v>42113</v>
      </c>
      <c r="D12" s="10">
        <v>42175</v>
      </c>
      <c r="E12" s="1">
        <v>0</v>
      </c>
      <c r="F12" s="1">
        <v>0</v>
      </c>
      <c r="G12" s="1">
        <v>642</v>
      </c>
      <c r="H12" s="1">
        <v>55</v>
      </c>
      <c r="I12" s="1"/>
    </row>
    <row r="13" spans="1:9" ht="15">
      <c r="A13" s="1"/>
      <c r="B13" s="1" t="s">
        <v>38</v>
      </c>
      <c r="C13" s="10">
        <v>42113</v>
      </c>
      <c r="D13" s="10">
        <v>42175</v>
      </c>
      <c r="E13" s="1">
        <v>0</v>
      </c>
      <c r="F13" s="1">
        <v>0</v>
      </c>
      <c r="G13" s="1">
        <v>973</v>
      </c>
      <c r="H13" s="1">
        <v>128</v>
      </c>
      <c r="I13" s="1"/>
    </row>
    <row r="14" spans="1:9" ht="15">
      <c r="A14" s="1"/>
      <c r="B14" s="1" t="s">
        <v>37</v>
      </c>
      <c r="C14" s="10">
        <v>42113</v>
      </c>
      <c r="D14" s="10">
        <v>42175</v>
      </c>
      <c r="E14" s="1">
        <v>0</v>
      </c>
      <c r="F14" s="1">
        <v>0</v>
      </c>
      <c r="G14" s="1">
        <v>52</v>
      </c>
      <c r="H14" s="1">
        <v>1</v>
      </c>
      <c r="I14" s="1"/>
    </row>
    <row r="15" spans="1:9" ht="15">
      <c r="A15" s="1"/>
      <c r="B15" s="1" t="s">
        <v>7</v>
      </c>
      <c r="C15" s="1"/>
      <c r="D15" s="1"/>
      <c r="E15" s="1"/>
      <c r="F15" s="1"/>
      <c r="G15" s="1"/>
      <c r="H15" s="1"/>
      <c r="I15" s="1"/>
    </row>
    <row r="16" spans="1:9" ht="15.75" thickBot="1">
      <c r="A16" s="4"/>
      <c r="B16" s="4" t="s">
        <v>9</v>
      </c>
      <c r="C16" s="4"/>
      <c r="D16" s="4"/>
      <c r="E16" s="4">
        <f>IF((COUNTA(E6:E15)=0),"        -",SUM(E6:E15))</f>
        <v>4</v>
      </c>
      <c r="F16" s="4">
        <f>IF((COUNTA(F6:F15)=0),"        -",SUM(F6:F15))</f>
        <v>0</v>
      </c>
      <c r="G16" s="4">
        <v>2591</v>
      </c>
      <c r="H16" s="4">
        <v>616</v>
      </c>
      <c r="I16" s="4"/>
    </row>
    <row r="17" spans="1:9" ht="15">
      <c r="A17" s="2"/>
      <c r="B17" s="2"/>
      <c r="C17" s="2"/>
      <c r="D17" s="2"/>
      <c r="E17" s="2"/>
      <c r="F17" s="2"/>
      <c r="G17" s="2"/>
      <c r="H17" s="2"/>
      <c r="I17" s="2"/>
    </row>
    <row r="18" spans="1:9" ht="15">
      <c r="A18" s="1" t="s">
        <v>10</v>
      </c>
      <c r="B18" s="1"/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36</v>
      </c>
      <c r="C19" s="10">
        <v>42106</v>
      </c>
      <c r="D19" s="10">
        <v>42168</v>
      </c>
      <c r="E19" s="1">
        <v>0</v>
      </c>
      <c r="F19" s="1">
        <v>0</v>
      </c>
      <c r="G19" s="1">
        <v>3433</v>
      </c>
      <c r="H19" s="1">
        <v>5971</v>
      </c>
      <c r="I19" s="1"/>
    </row>
    <row r="20" spans="1:9" ht="15">
      <c r="A20" s="1"/>
      <c r="B20" s="1" t="s">
        <v>35</v>
      </c>
      <c r="C20" s="10">
        <v>42106</v>
      </c>
      <c r="D20" s="10">
        <v>42168</v>
      </c>
      <c r="E20" s="1">
        <v>0</v>
      </c>
      <c r="F20" s="1">
        <v>0</v>
      </c>
      <c r="G20" s="1">
        <v>1426</v>
      </c>
      <c r="H20" s="1">
        <v>1010</v>
      </c>
      <c r="I20" s="1"/>
    </row>
    <row r="21" spans="1:9" ht="15">
      <c r="A21" s="1"/>
      <c r="B21" s="1" t="s">
        <v>34</v>
      </c>
      <c r="C21" s="10">
        <v>42106</v>
      </c>
      <c r="D21" s="10">
        <v>42168</v>
      </c>
      <c r="E21" s="1">
        <v>0</v>
      </c>
      <c r="F21" s="1">
        <v>0</v>
      </c>
      <c r="G21" s="1">
        <v>1596</v>
      </c>
      <c r="H21" s="1">
        <v>575</v>
      </c>
      <c r="I21" s="1"/>
    </row>
    <row r="22" spans="1:9" ht="15">
      <c r="A22" s="1"/>
      <c r="B22" s="1" t="s">
        <v>33</v>
      </c>
      <c r="C22" s="10">
        <v>42106</v>
      </c>
      <c r="D22" s="10">
        <v>42168</v>
      </c>
      <c r="E22" s="1">
        <v>0</v>
      </c>
      <c r="F22" s="1">
        <v>0</v>
      </c>
      <c r="G22" s="1">
        <v>412</v>
      </c>
      <c r="H22" s="1">
        <v>128</v>
      </c>
      <c r="I22" s="1"/>
    </row>
    <row r="23" spans="1:9" ht="15">
      <c r="A23" s="1"/>
      <c r="B23" s="1" t="s">
        <v>32</v>
      </c>
      <c r="C23" s="10">
        <v>42106</v>
      </c>
      <c r="D23" s="10">
        <v>42168</v>
      </c>
      <c r="E23" s="1">
        <v>0</v>
      </c>
      <c r="F23" s="1">
        <v>0</v>
      </c>
      <c r="G23" s="1">
        <v>644</v>
      </c>
      <c r="H23" s="1">
        <v>619</v>
      </c>
      <c r="I23" s="1"/>
    </row>
    <row r="24" spans="1:9" ht="15">
      <c r="A24" s="1"/>
      <c r="B24" s="1" t="s">
        <v>31</v>
      </c>
      <c r="C24" s="10">
        <v>42106</v>
      </c>
      <c r="D24" s="10">
        <v>42168</v>
      </c>
      <c r="E24" s="1">
        <v>0</v>
      </c>
      <c r="F24" s="1">
        <v>0</v>
      </c>
      <c r="G24" s="1">
        <v>469</v>
      </c>
      <c r="H24" s="1">
        <v>258</v>
      </c>
      <c r="I24" s="1"/>
    </row>
    <row r="25" spans="1:9" ht="15">
      <c r="A25" s="1"/>
      <c r="B25" s="1" t="s">
        <v>30</v>
      </c>
      <c r="C25" s="10">
        <v>42092</v>
      </c>
      <c r="D25" s="10">
        <v>42154</v>
      </c>
      <c r="E25" s="1">
        <v>0</v>
      </c>
      <c r="F25" s="1">
        <v>0</v>
      </c>
      <c r="G25" s="1">
        <v>840</v>
      </c>
      <c r="H25" s="1">
        <v>322</v>
      </c>
      <c r="I25" s="1"/>
    </row>
    <row r="26" spans="1:9" ht="15">
      <c r="A26" s="1"/>
      <c r="B26" s="1" t="s">
        <v>29</v>
      </c>
      <c r="C26" s="10">
        <v>42092</v>
      </c>
      <c r="D26" s="10">
        <v>42154</v>
      </c>
      <c r="E26" s="1">
        <v>0</v>
      </c>
      <c r="F26" s="1">
        <v>0</v>
      </c>
      <c r="G26" s="1">
        <v>73</v>
      </c>
      <c r="H26" s="1">
        <v>119</v>
      </c>
      <c r="I26" s="1"/>
    </row>
    <row r="27" spans="1:9" ht="15">
      <c r="A27" s="1"/>
      <c r="B27" s="1"/>
      <c r="C27" s="1"/>
      <c r="D27" s="1"/>
      <c r="E27" s="1"/>
      <c r="F27" s="1"/>
      <c r="G27" s="1"/>
      <c r="H27" s="1"/>
      <c r="I27" s="1"/>
    </row>
    <row r="28" spans="1:9" ht="15.75" thickBot="1">
      <c r="A28" s="4"/>
      <c r="B28" s="4" t="s">
        <v>11</v>
      </c>
      <c r="C28" s="4"/>
      <c r="D28" s="4"/>
      <c r="E28" s="4">
        <f>IF((COUNTA(E18:E27)=0),"        -",SUM(E18:E27))</f>
        <v>0</v>
      </c>
      <c r="F28" s="4">
        <f>IF((COUNTA(F18:F27)=0),"        -",SUM(F18:F27))</f>
        <v>0</v>
      </c>
      <c r="G28" s="4">
        <v>8893</v>
      </c>
      <c r="H28" s="4">
        <v>9002</v>
      </c>
      <c r="I28" s="4"/>
    </row>
    <row r="29" spans="1:9" ht="15">
      <c r="A29" s="2"/>
      <c r="B29" s="2"/>
      <c r="C29" s="2"/>
      <c r="D29" s="2"/>
      <c r="E29" s="2"/>
      <c r="F29" s="2"/>
      <c r="G29" s="2"/>
      <c r="H29" s="2"/>
      <c r="I29" s="2"/>
    </row>
    <row r="30" spans="1:9" ht="15">
      <c r="A30" s="1" t="s">
        <v>12</v>
      </c>
      <c r="B30" s="1"/>
      <c r="C30" s="1"/>
      <c r="D30" s="1"/>
      <c r="E30" s="1"/>
      <c r="F30" s="1"/>
      <c r="G30" s="1"/>
      <c r="H30" s="1"/>
      <c r="I30" s="1"/>
    </row>
    <row r="31" spans="1:9" ht="15">
      <c r="A31" s="1"/>
      <c r="B31" s="1" t="s">
        <v>28</v>
      </c>
      <c r="C31" s="10">
        <v>42106</v>
      </c>
      <c r="D31" s="10">
        <v>42168</v>
      </c>
      <c r="E31" s="1">
        <v>0</v>
      </c>
      <c r="F31" s="1">
        <v>0</v>
      </c>
      <c r="G31" s="1">
        <v>15005</v>
      </c>
      <c r="H31" s="1">
        <v>7309</v>
      </c>
      <c r="I31" s="1"/>
    </row>
    <row r="32" spans="1:9" ht="15">
      <c r="A32" s="1"/>
      <c r="B32" s="1" t="s">
        <v>27</v>
      </c>
      <c r="C32" s="10">
        <v>42106</v>
      </c>
      <c r="D32" s="10">
        <v>42168</v>
      </c>
      <c r="E32" s="1">
        <v>0</v>
      </c>
      <c r="F32" s="1">
        <v>0</v>
      </c>
      <c r="G32" s="1">
        <v>3056</v>
      </c>
      <c r="H32" s="1">
        <v>1900</v>
      </c>
      <c r="I32" s="1"/>
    </row>
    <row r="33" spans="1:9" ht="15">
      <c r="A33" s="1"/>
      <c r="B33" s="1" t="s">
        <v>26</v>
      </c>
      <c r="C33" s="10">
        <v>42099</v>
      </c>
      <c r="D33" s="10">
        <v>42162</v>
      </c>
      <c r="E33" s="1">
        <v>0</v>
      </c>
      <c r="F33" s="1">
        <v>0</v>
      </c>
      <c r="G33" s="1">
        <v>394</v>
      </c>
      <c r="H33" s="1">
        <v>233</v>
      </c>
      <c r="I33" s="1"/>
    </row>
    <row r="34" spans="1:9" ht="15">
      <c r="A34" s="1"/>
      <c r="B34" s="1" t="s">
        <v>25</v>
      </c>
      <c r="C34" s="10">
        <v>42141</v>
      </c>
      <c r="D34" s="10">
        <v>42210</v>
      </c>
      <c r="E34" s="1">
        <v>63</v>
      </c>
      <c r="F34" s="1">
        <v>30</v>
      </c>
      <c r="G34" s="1">
        <v>955</v>
      </c>
      <c r="H34" s="1">
        <v>705</v>
      </c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9" ht="15.75" thickBot="1">
      <c r="A36" s="4"/>
      <c r="B36" s="4" t="s">
        <v>13</v>
      </c>
      <c r="C36" s="4"/>
      <c r="D36" s="4"/>
      <c r="E36" s="4">
        <f>IF((COUNTA(E30:E35)=0),"        -",SUM(E30:E35))</f>
        <v>63</v>
      </c>
      <c r="F36" s="4">
        <f>IF((COUNTA(F30:F35)=0),"        -",SUM(F30:F35))</f>
        <v>30</v>
      </c>
      <c r="G36" s="4">
        <v>19410</v>
      </c>
      <c r="H36" s="4">
        <v>10147</v>
      </c>
      <c r="I36" s="4"/>
    </row>
    <row r="37" spans="1:9" ht="15">
      <c r="A37" s="2"/>
      <c r="B37" s="2"/>
      <c r="C37" s="2"/>
      <c r="D37" s="2"/>
      <c r="E37" s="2"/>
      <c r="F37" s="2"/>
      <c r="G37" s="2"/>
      <c r="H37" s="2"/>
      <c r="I37" s="2"/>
    </row>
    <row r="38" spans="1:9" ht="15">
      <c r="A38" s="1" t="s">
        <v>14</v>
      </c>
      <c r="B38" s="1"/>
      <c r="C38" s="1"/>
      <c r="D38" s="1"/>
      <c r="E38" s="1"/>
      <c r="F38" s="1"/>
      <c r="G38" s="1"/>
      <c r="H38" s="1"/>
      <c r="I38" s="1"/>
    </row>
    <row r="39" spans="1:9" ht="15">
      <c r="A39" s="1"/>
      <c r="B39" s="1" t="s">
        <v>24</v>
      </c>
      <c r="C39" s="10">
        <v>42092</v>
      </c>
      <c r="D39" s="10">
        <v>42161</v>
      </c>
      <c r="E39" s="1">
        <v>0</v>
      </c>
      <c r="F39" s="1">
        <v>0</v>
      </c>
      <c r="G39" s="1">
        <v>2537</v>
      </c>
      <c r="H39" s="1">
        <v>1026</v>
      </c>
      <c r="I39" s="1"/>
    </row>
    <row r="40" spans="1:9" ht="15">
      <c r="A40" s="1"/>
      <c r="B40" s="1" t="s">
        <v>23</v>
      </c>
      <c r="C40" s="10">
        <v>42092</v>
      </c>
      <c r="D40" s="10">
        <v>42161</v>
      </c>
      <c r="E40" s="1">
        <v>0</v>
      </c>
      <c r="F40" s="1">
        <v>0</v>
      </c>
      <c r="G40" s="1">
        <v>451</v>
      </c>
      <c r="H40" s="1">
        <v>242</v>
      </c>
      <c r="I40" s="1"/>
    </row>
    <row r="41" spans="1:9" ht="15">
      <c r="A41" s="1"/>
      <c r="B41" s="1"/>
      <c r="C41" s="1"/>
      <c r="D41" s="1"/>
      <c r="E41" s="1"/>
      <c r="F41" s="1"/>
      <c r="G41" s="1"/>
      <c r="H41" s="1"/>
      <c r="I41" s="1"/>
    </row>
    <row r="42" spans="1:9" ht="15.75" thickBot="1">
      <c r="A42" s="4"/>
      <c r="B42" s="4" t="s">
        <v>15</v>
      </c>
      <c r="C42" s="4"/>
      <c r="D42" s="4"/>
      <c r="E42" s="4">
        <f>IF((COUNTA(E38:E41)=0),"        -",SUM(E38:E41))</f>
        <v>0</v>
      </c>
      <c r="F42" s="4">
        <f>IF((COUNTA(F38:F41)=0),"        -",SUM(F38:F41))</f>
        <v>0</v>
      </c>
      <c r="G42" s="4">
        <v>2988</v>
      </c>
      <c r="H42" s="4">
        <v>1268</v>
      </c>
      <c r="I42" s="4"/>
    </row>
    <row r="43" spans="1:9" ht="15">
      <c r="A43" s="2"/>
      <c r="B43" s="2"/>
      <c r="C43" s="2"/>
      <c r="D43" s="2"/>
      <c r="E43" s="2"/>
      <c r="F43" s="2"/>
      <c r="G43" s="2"/>
      <c r="H43" s="2"/>
      <c r="I43" s="2"/>
    </row>
    <row r="44" spans="1:9" ht="15">
      <c r="A44" s="1" t="s">
        <v>16</v>
      </c>
      <c r="B44" s="1"/>
      <c r="C44" s="1"/>
      <c r="D44" s="1"/>
      <c r="E44" s="1"/>
      <c r="F44" s="1"/>
      <c r="G44" s="1"/>
      <c r="H44" s="1"/>
      <c r="I44" s="1"/>
    </row>
    <row r="45" spans="1:9" ht="15">
      <c r="A45" s="1"/>
      <c r="B45" s="1" t="s">
        <v>22</v>
      </c>
      <c r="C45" s="10">
        <v>42092</v>
      </c>
      <c r="D45" s="10">
        <v>42161</v>
      </c>
      <c r="E45" s="1">
        <v>0</v>
      </c>
      <c r="F45" s="1">
        <v>0</v>
      </c>
      <c r="G45" s="1">
        <v>95</v>
      </c>
      <c r="H45" s="1">
        <v>2316</v>
      </c>
      <c r="I45" s="1"/>
    </row>
    <row r="46" spans="1:9" ht="15">
      <c r="A46" s="1"/>
      <c r="B46" s="1" t="s">
        <v>21</v>
      </c>
      <c r="C46" s="10">
        <v>42092</v>
      </c>
      <c r="D46" s="10">
        <v>42161</v>
      </c>
      <c r="E46" s="1">
        <v>0</v>
      </c>
      <c r="F46" s="1">
        <v>0</v>
      </c>
      <c r="G46" s="1">
        <v>84</v>
      </c>
      <c r="H46" s="1">
        <v>40</v>
      </c>
      <c r="I46" s="1"/>
    </row>
    <row r="47" spans="1:9" ht="15">
      <c r="A47" s="1"/>
      <c r="B47" s="1" t="s">
        <v>20</v>
      </c>
      <c r="C47" s="10">
        <v>42092</v>
      </c>
      <c r="D47" s="10">
        <v>42161</v>
      </c>
      <c r="E47" s="1">
        <v>0</v>
      </c>
      <c r="F47" s="1">
        <v>0</v>
      </c>
      <c r="G47" s="1">
        <v>216</v>
      </c>
      <c r="H47" s="1">
        <v>149</v>
      </c>
      <c r="I47" s="1"/>
    </row>
    <row r="48" spans="1:9" ht="15">
      <c r="A48" s="1"/>
      <c r="B48" s="1"/>
      <c r="C48" s="1"/>
      <c r="D48" s="1"/>
      <c r="E48" s="1"/>
      <c r="F48" s="1"/>
      <c r="G48" s="1"/>
      <c r="H48" s="1"/>
      <c r="I48" s="1"/>
    </row>
    <row r="49" spans="1:9" ht="15.75" thickBot="1">
      <c r="A49" s="9"/>
      <c r="B49" s="9" t="s">
        <v>17</v>
      </c>
      <c r="C49" s="9"/>
      <c r="D49" s="9"/>
      <c r="E49" s="9">
        <f>IF((COUNTA(E44:E48)=0),"        -",SUM(E44:E48))</f>
        <v>0</v>
      </c>
      <c r="F49" s="9">
        <f>IF((COUNTA(F44:F48)=0),"        -",SUM(F44:F48))</f>
        <v>0</v>
      </c>
      <c r="G49" s="9">
        <v>395</v>
      </c>
      <c r="H49" s="9">
        <v>2505</v>
      </c>
      <c r="I49" s="9"/>
    </row>
    <row r="50" spans="1:9" ht="15.75" thickTop="1">
      <c r="A50" s="2"/>
      <c r="B50" s="2"/>
      <c r="C50" s="2"/>
      <c r="D50" s="2"/>
      <c r="E50" s="2"/>
      <c r="F50" s="2"/>
      <c r="G50" s="2"/>
      <c r="H50" s="2"/>
      <c r="I50" t="s">
        <v>19</v>
      </c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6" spans="1:9" ht="15">
      <c r="A56" s="1"/>
      <c r="B56" s="1"/>
      <c r="C56" s="1"/>
      <c r="D56" s="1"/>
      <c r="E56" s="1"/>
      <c r="F56" s="1"/>
      <c r="G56" s="1"/>
      <c r="H56" s="1"/>
      <c r="I56" s="1"/>
    </row>
    <row r="57" spans="1:9" ht="15">
      <c r="A57" s="1"/>
      <c r="B57" s="1"/>
      <c r="C57" s="1"/>
      <c r="D57" s="1"/>
      <c r="E57" s="1"/>
      <c r="F57" s="1"/>
      <c r="G57" s="1"/>
      <c r="H57" s="1"/>
      <c r="I57" s="1"/>
    </row>
    <row r="58" spans="1:9" ht="15">
      <c r="A58" s="1"/>
      <c r="B58" s="1"/>
      <c r="C58" s="1"/>
      <c r="D58" s="1"/>
      <c r="E58" s="1"/>
      <c r="F58" s="1"/>
      <c r="G58" s="1"/>
      <c r="H58" s="1"/>
      <c r="I58" s="1"/>
    </row>
    <row r="59" spans="1:9" ht="15">
      <c r="A59" s="1"/>
      <c r="B59" s="1"/>
      <c r="C59" s="1"/>
      <c r="D59" s="1"/>
      <c r="E59" s="1"/>
      <c r="F59" s="1"/>
      <c r="G59" s="1"/>
      <c r="H59" s="1"/>
      <c r="I59" s="1"/>
    </row>
    <row r="60" spans="1:9" ht="15">
      <c r="A60" s="1"/>
      <c r="B60" s="1"/>
      <c r="C60" s="1"/>
      <c r="D60" s="1"/>
      <c r="E60" s="1"/>
      <c r="F60" s="1"/>
      <c r="G60" s="1"/>
      <c r="H60" s="1"/>
      <c r="I60" s="1"/>
    </row>
    <row r="61" spans="1:9" ht="15">
      <c r="A61" s="1"/>
      <c r="B61" s="1"/>
      <c r="C61" s="1"/>
      <c r="D61" s="1"/>
      <c r="E61" s="1"/>
      <c r="F61" s="1"/>
      <c r="G61" s="1"/>
      <c r="H61" s="1"/>
      <c r="I61" s="1"/>
    </row>
    <row r="62" spans="1:9" ht="15">
      <c r="A62" s="1"/>
      <c r="B62" s="1"/>
      <c r="C62" s="1"/>
      <c r="D62" s="1"/>
      <c r="E62" s="1"/>
      <c r="F62" s="1"/>
      <c r="G62" s="1"/>
      <c r="H62" s="1"/>
      <c r="I62" s="1"/>
    </row>
    <row r="63" spans="1:9" ht="15">
      <c r="A63" s="1"/>
      <c r="B63" s="1"/>
      <c r="C63" s="1"/>
      <c r="D63" s="1"/>
      <c r="E63" s="1"/>
      <c r="F63" s="1"/>
      <c r="G63" s="1"/>
      <c r="H63" s="1"/>
      <c r="I63" s="1"/>
    </row>
    <row r="64" spans="1:9" ht="15">
      <c r="A64" s="1"/>
      <c r="B64" s="1"/>
      <c r="C64" s="1"/>
      <c r="D64" s="1"/>
      <c r="E64" s="1"/>
      <c r="F64" s="1"/>
      <c r="G64" s="1"/>
      <c r="H64" s="1"/>
      <c r="I64" s="1"/>
    </row>
    <row r="65" spans="1:9" ht="15">
      <c r="A65" s="1"/>
      <c r="B65" s="1"/>
      <c r="C65" s="1"/>
      <c r="D65" s="1"/>
      <c r="E65" s="1"/>
      <c r="F65" s="1"/>
      <c r="G65" s="1"/>
      <c r="H65" s="1"/>
      <c r="I65" s="1"/>
    </row>
    <row r="66" spans="1:9" ht="15">
      <c r="A66" s="1"/>
      <c r="B66" s="1"/>
      <c r="C66" s="1"/>
      <c r="D66" s="1"/>
      <c r="E66" s="1"/>
      <c r="F66" s="1"/>
      <c r="G66" s="1"/>
      <c r="H66" s="1"/>
      <c r="I66" s="1"/>
    </row>
    <row r="67" spans="1:9" ht="15">
      <c r="A67" s="1"/>
      <c r="B67" s="1"/>
      <c r="C67" s="1"/>
      <c r="D67" s="1"/>
      <c r="E67" s="1"/>
      <c r="F67" s="1"/>
      <c r="G67" s="1"/>
      <c r="H67" s="1"/>
      <c r="I67" s="1"/>
    </row>
    <row r="68" spans="1:9" ht="15">
      <c r="A68" s="1"/>
      <c r="B68" s="1"/>
      <c r="C68" s="1"/>
      <c r="D68" s="1"/>
      <c r="E68" s="1"/>
      <c r="F68" s="1"/>
      <c r="G68" s="1"/>
      <c r="H68" s="1"/>
      <c r="I68" s="1"/>
    </row>
    <row r="69" spans="1:9" ht="15">
      <c r="A69" s="1"/>
      <c r="B69" s="1"/>
      <c r="C69" s="1"/>
      <c r="D69" s="1"/>
      <c r="E69" s="1"/>
      <c r="F69" s="1"/>
      <c r="G69" s="1"/>
      <c r="H69" s="1"/>
      <c r="I69" s="1"/>
    </row>
    <row r="70" spans="1:9" ht="15">
      <c r="A70" s="1"/>
      <c r="B70" s="1"/>
      <c r="C70" s="1"/>
      <c r="D70" s="1"/>
      <c r="E70" s="1"/>
      <c r="F70" s="1"/>
      <c r="G70" s="1"/>
      <c r="H70" s="1"/>
      <c r="I70" s="1"/>
    </row>
    <row r="71" spans="1:9" ht="15">
      <c r="A71" s="1"/>
      <c r="B71" s="1"/>
      <c r="C71" s="1"/>
      <c r="D71" s="1"/>
      <c r="E71" s="1"/>
      <c r="F71" s="1"/>
      <c r="G71" s="1"/>
      <c r="H71" s="1"/>
      <c r="I71" s="1"/>
    </row>
    <row r="72" spans="1:9" ht="15">
      <c r="A72" s="1"/>
      <c r="B72" s="1"/>
      <c r="C72" s="1"/>
      <c r="D72" s="1"/>
      <c r="E72" s="1"/>
      <c r="F72" s="1"/>
      <c r="G72" s="1"/>
      <c r="H72" s="1"/>
      <c r="I72" s="1"/>
    </row>
    <row r="73" spans="1:9" ht="15">
      <c r="A73" s="1"/>
      <c r="B73" s="1"/>
      <c r="C73" s="1"/>
      <c r="D73" s="1"/>
      <c r="E73" s="1"/>
      <c r="F73" s="1"/>
      <c r="G73" s="1"/>
      <c r="H73" s="1"/>
      <c r="I73" s="1"/>
    </row>
    <row r="74" spans="1:9" ht="15">
      <c r="A74" s="1"/>
      <c r="B74" s="1"/>
      <c r="C74" s="1"/>
      <c r="D74" s="1"/>
      <c r="E74" s="1"/>
      <c r="F74" s="1"/>
      <c r="G74" s="1"/>
      <c r="H74" s="1"/>
      <c r="I74" s="1"/>
    </row>
    <row r="75" spans="1:9" ht="15">
      <c r="A75" s="1"/>
      <c r="B75" s="1"/>
      <c r="C75" s="1"/>
      <c r="D75" s="1"/>
      <c r="E75" s="1"/>
      <c r="F75" s="1"/>
      <c r="G75" s="1"/>
      <c r="H75" s="1"/>
      <c r="I75" s="1"/>
    </row>
    <row r="76" spans="1:9" ht="15">
      <c r="A76" s="1"/>
      <c r="B76" s="1"/>
      <c r="C76" s="1"/>
      <c r="D76" s="1"/>
      <c r="E76" s="1"/>
      <c r="F76" s="1"/>
      <c r="G76" s="1"/>
      <c r="H76" s="1"/>
      <c r="I76" s="1"/>
    </row>
    <row r="77" spans="1:9" ht="15">
      <c r="A77" s="1"/>
      <c r="B77" s="1"/>
      <c r="C77" s="1"/>
      <c r="D77" s="1"/>
      <c r="E77" s="1"/>
      <c r="F77" s="1"/>
      <c r="G77" s="1"/>
      <c r="H77" s="1"/>
      <c r="I77" s="1"/>
    </row>
    <row r="78" spans="1:9" ht="15">
      <c r="A78" s="1"/>
      <c r="B78" s="1"/>
      <c r="C78" s="1"/>
      <c r="D78" s="1"/>
      <c r="E78" s="1"/>
      <c r="F78" s="1"/>
      <c r="G78" s="1"/>
      <c r="H78" s="1"/>
      <c r="I78" s="1"/>
    </row>
    <row r="79" spans="1:9" ht="15">
      <c r="A79" s="1"/>
      <c r="B79" s="1"/>
      <c r="C79" s="1"/>
      <c r="D79" s="1"/>
      <c r="E79" s="1"/>
      <c r="F79" s="1"/>
      <c r="G79" s="1"/>
      <c r="H79" s="1"/>
      <c r="I79" s="1"/>
    </row>
    <row r="80" spans="1:9" ht="15">
      <c r="A80" s="1"/>
      <c r="B80" s="1"/>
      <c r="C80" s="1"/>
      <c r="D80" s="1"/>
      <c r="E80" s="1"/>
      <c r="F80" s="1"/>
      <c r="G80" s="1"/>
      <c r="H80" s="1"/>
      <c r="I80" s="1"/>
    </row>
    <row r="81" spans="1:9" ht="15">
      <c r="A81" s="1"/>
      <c r="B81" s="1"/>
      <c r="C81" s="1"/>
      <c r="D81" s="1"/>
      <c r="E81" s="1"/>
      <c r="F81" s="1"/>
      <c r="G81" s="1"/>
      <c r="H81" s="1"/>
      <c r="I81" s="1"/>
    </row>
    <row r="82" spans="1:9" ht="15">
      <c r="A82" s="1"/>
      <c r="B82" s="1"/>
      <c r="C82" s="1"/>
      <c r="D82" s="1"/>
      <c r="E82" s="1"/>
      <c r="F82" s="1"/>
      <c r="G82" s="1"/>
      <c r="H82" s="1"/>
      <c r="I82" s="1"/>
    </row>
    <row r="83" spans="1:9" ht="15">
      <c r="A83" s="1"/>
      <c r="B83" s="1"/>
      <c r="C83" s="1"/>
      <c r="D83" s="1"/>
      <c r="E83" s="1"/>
      <c r="F83" s="1"/>
      <c r="G83" s="1"/>
      <c r="H83" s="1"/>
      <c r="I83" s="1"/>
    </row>
    <row r="84" spans="1:9" ht="15">
      <c r="A84" s="1"/>
      <c r="B84" s="1"/>
      <c r="C84" s="1"/>
      <c r="D84" s="1"/>
      <c r="E84" s="1"/>
      <c r="F84" s="1"/>
      <c r="G84" s="1"/>
      <c r="H84" s="1"/>
      <c r="I84" s="1"/>
    </row>
    <row r="85" spans="1:9" ht="15">
      <c r="A85" s="1"/>
      <c r="B85" s="1"/>
      <c r="C85" s="1"/>
      <c r="D85" s="1"/>
      <c r="E85" s="1"/>
      <c r="F85" s="1"/>
      <c r="G85" s="1"/>
      <c r="H85" s="1"/>
      <c r="I85" s="1"/>
    </row>
    <row r="86" spans="1:9" ht="15">
      <c r="A86" s="1"/>
      <c r="B86" s="1"/>
      <c r="C86" s="1"/>
      <c r="D86" s="1"/>
      <c r="E86" s="1"/>
      <c r="F86" s="1"/>
      <c r="G86" s="1"/>
      <c r="H86" s="1"/>
      <c r="I86" s="1"/>
    </row>
    <row r="87" spans="1:9" ht="15">
      <c r="A87" s="1"/>
      <c r="B87" s="1"/>
      <c r="C87" s="1"/>
      <c r="D87" s="1"/>
      <c r="E87" s="1"/>
      <c r="F87" s="1"/>
      <c r="G87" s="1"/>
      <c r="H87" s="1"/>
      <c r="I87" s="1"/>
    </row>
    <row r="88" spans="1:9" ht="15">
      <c r="A88" s="1"/>
      <c r="B88" s="1"/>
      <c r="C88" s="1"/>
      <c r="D88" s="1"/>
      <c r="E88" s="1"/>
      <c r="F88" s="1"/>
      <c r="G88" s="1"/>
      <c r="H88" s="1"/>
      <c r="I88" s="1"/>
    </row>
    <row r="89" spans="1:9" ht="15">
      <c r="A89" s="1"/>
      <c r="B89" s="1"/>
      <c r="C89" s="1"/>
      <c r="D89" s="1"/>
      <c r="E89" s="1"/>
      <c r="F89" s="1"/>
      <c r="G89" s="1"/>
      <c r="H89" s="1"/>
      <c r="I89" s="1"/>
    </row>
    <row r="90" spans="1:9" ht="15">
      <c r="A90" s="1"/>
      <c r="B90" s="1"/>
      <c r="C90" s="1"/>
      <c r="D90" s="1"/>
      <c r="E90" s="1"/>
      <c r="F90" s="1"/>
      <c r="G90" s="1"/>
      <c r="H90" s="1"/>
      <c r="I90" s="1"/>
    </row>
    <row r="91" spans="1:9" ht="15">
      <c r="A91" s="1"/>
      <c r="B91" s="1"/>
      <c r="C91" s="1"/>
      <c r="D91" s="1"/>
      <c r="E91" s="1"/>
      <c r="F91" s="1"/>
      <c r="G91" s="1"/>
      <c r="H91" s="1"/>
      <c r="I91" s="1"/>
    </row>
    <row r="92" spans="1:9" ht="15">
      <c r="A92" s="1"/>
      <c r="B92" s="1"/>
      <c r="C92" s="1"/>
      <c r="D92" s="1"/>
      <c r="E92" s="1"/>
      <c r="F92" s="1"/>
      <c r="G92" s="1"/>
      <c r="H92" s="1"/>
      <c r="I92" s="1"/>
    </row>
    <row r="93" spans="1:9" ht="15">
      <c r="A93" s="1"/>
      <c r="B93" s="1"/>
      <c r="C93" s="1"/>
      <c r="D93" s="1"/>
      <c r="E93" s="1"/>
      <c r="F93" s="1"/>
      <c r="G93" s="1"/>
      <c r="H93" s="1"/>
      <c r="I93" s="1"/>
    </row>
    <row r="94" spans="1:9" ht="15">
      <c r="A94" s="1"/>
      <c r="B94" s="1"/>
      <c r="C94" s="1"/>
      <c r="D94" s="1"/>
      <c r="E94" s="1"/>
      <c r="F94" s="1"/>
      <c r="G94" s="1"/>
      <c r="H94" s="1"/>
      <c r="I94" s="1"/>
    </row>
    <row r="95" spans="1:9" ht="15">
      <c r="A95" s="1"/>
      <c r="B95" s="1"/>
      <c r="C95" s="1"/>
      <c r="D95" s="1"/>
      <c r="E95" s="1"/>
      <c r="F95" s="1"/>
      <c r="G95" s="1"/>
      <c r="H95" s="1"/>
      <c r="I95" s="1"/>
    </row>
    <row r="96" spans="1:9" ht="15">
      <c r="A96" s="1"/>
      <c r="B96" s="1"/>
      <c r="C96" s="1"/>
      <c r="D96" s="1"/>
      <c r="E96" s="1"/>
      <c r="F96" s="1"/>
      <c r="G96" s="1"/>
      <c r="H96" s="1"/>
      <c r="I96" s="1"/>
    </row>
    <row r="97" spans="1:9" ht="15">
      <c r="A97" s="1"/>
      <c r="B97" s="1"/>
      <c r="C97" s="1"/>
      <c r="D97" s="1"/>
      <c r="E97" s="1"/>
      <c r="F97" s="1"/>
      <c r="G97" s="1"/>
      <c r="H97" s="1"/>
      <c r="I97" s="1"/>
    </row>
    <row r="98" spans="1:9" ht="15">
      <c r="A98" s="1"/>
      <c r="B98" s="1"/>
      <c r="C98" s="1"/>
      <c r="D98" s="1"/>
      <c r="E98" s="1"/>
      <c r="F98" s="1"/>
      <c r="G98" s="1"/>
      <c r="H98" s="1"/>
      <c r="I98" s="1"/>
    </row>
    <row r="99" spans="1:9" ht="15">
      <c r="A99" s="1"/>
      <c r="B99" s="1"/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5">
      <c r="A124" s="1"/>
      <c r="B124" s="1"/>
      <c r="C124" s="1"/>
      <c r="D124" s="1"/>
      <c r="E124" s="1"/>
      <c r="F124" s="1"/>
      <c r="G124" s="1"/>
      <c r="H124" s="1"/>
      <c r="I124" s="1"/>
    </row>
    <row r="2867" spans="1:3" ht="15">
      <c r="A2867" s="1"/>
      <c r="B2867" s="1"/>
      <c r="C2867" s="1"/>
    </row>
  </sheetData>
  <sheetProtection/>
  <printOptions/>
  <pageMargins left="0.5" right="0.5" top="0.5" bottom="0.5" header="0.5" footer="0.5"/>
  <pageSetup fitToHeight="1" fitToWidth="1" horizontalDpi="600" verticalDpi="600" orientation="portrait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Marquette Biological Station</dc:creator>
  <cp:keywords/>
  <dc:description/>
  <cp:lastModifiedBy>Jessica Barber</cp:lastModifiedBy>
  <cp:lastPrinted>2006-12-08T22:49:36Z</cp:lastPrinted>
  <dcterms:created xsi:type="dcterms:W3CDTF">2001-05-17T13:46:41Z</dcterms:created>
  <dcterms:modified xsi:type="dcterms:W3CDTF">2015-08-21T14:09:01Z</dcterms:modified>
  <cp:category/>
  <cp:version/>
  <cp:contentType/>
  <cp:contentStatus/>
</cp:coreProperties>
</file>