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<sst xmlns="http://schemas.openxmlformats.org/spreadsheetml/2006/main" count="80" uniqueCount="78">
  <si>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</si>
  <si>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</si>
  <si>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</si>
  <si>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</si>
  <si>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</si>
  <si>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</si>
  <si>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</si>
  <si>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</si>
  <si>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</si>
  <si>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</si>
  <si>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</si>
  <si>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</si>
  <si>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</si>
  <si>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</si>
  <si>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</si>
  <si>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</si>
  <si>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</si>
  <si>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</si>
  <si>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</si>
  <si>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2014-09-18</t>
  </si>
  <si>
    <t>[73] Sterling Valley Creek</t>
  </si>
  <si>
    <t>[73] Sterling Creek</t>
  </si>
  <si>
    <t>[58] Little Salmon River</t>
  </si>
  <si>
    <t>[54] Grindstone Creek</t>
  </si>
  <si>
    <t>[53] Orwell Brook</t>
  </si>
  <si>
    <t>[19] Black River</t>
  </si>
  <si>
    <t>[196] Grand River</t>
  </si>
  <si>
    <t>[23] Spooner Creek</t>
  </si>
  <si>
    <t>[23] Cattaraugus Creek</t>
  </si>
  <si>
    <t>[990] St. Marys River</t>
  </si>
  <si>
    <t>[329] Tittabawassee River</t>
  </si>
  <si>
    <t>[286] East AuGres River</t>
  </si>
  <si>
    <t>[255] AuSable River</t>
  </si>
  <si>
    <t>[235] Devils River</t>
  </si>
  <si>
    <t>[216] Trout River</t>
  </si>
  <si>
    <t>[202] Ocqueoc River</t>
  </si>
  <si>
    <t>[175] Greene Creek</t>
  </si>
  <si>
    <t>[144] Cheboygan River</t>
  </si>
  <si>
    <t>[95] Carp River</t>
  </si>
  <si>
    <t>[71] Trout Creek</t>
  </si>
  <si>
    <t>[69] Albany Creek</t>
  </si>
  <si>
    <t>[739] Trail Creek</t>
  </si>
  <si>
    <t>[707] St. Joseph River</t>
  </si>
  <si>
    <t>[613] Muskegon River</t>
  </si>
  <si>
    <t>[534] Big Manistee - Fishwheel</t>
  </si>
  <si>
    <t>[534] Little Manistee River</t>
  </si>
  <si>
    <t>[534] Big Manistee River</t>
  </si>
  <si>
    <t>[523] Betsie River</t>
  </si>
  <si>
    <t>[501] Boardman River</t>
  </si>
  <si>
    <t>[491] Elk Lake Outlet</t>
  </si>
  <si>
    <t>[467] Deer Creek</t>
  </si>
  <si>
    <t>[433] Carp Lake Outlet</t>
  </si>
  <si>
    <t>[339] East Twin River</t>
  </si>
  <si>
    <t>[216] Oconto River</t>
  </si>
  <si>
    <t>[200] Peshtigo River</t>
  </si>
  <si>
    <t>[189] Menominee River</t>
  </si>
  <si>
    <t>[102] Ogontz River</t>
  </si>
  <si>
    <t>[59] Manistique River</t>
  </si>
  <si>
    <t>[12] Hog Island Creek</t>
  </si>
  <si>
    <t>[705] Amnicon River</t>
  </si>
  <si>
    <t>[703] Middle River</t>
  </si>
  <si>
    <t>[701] Poplar River</t>
  </si>
  <si>
    <t>[679] Brule River</t>
  </si>
  <si>
    <t>[648] Red Cliff Creek</t>
  </si>
  <si>
    <t>[611] Bad River</t>
  </si>
  <si>
    <t>[289] Firesteel River</t>
  </si>
  <si>
    <t>[284] Misery River</t>
  </si>
  <si>
    <t>[190] Silver River</t>
  </si>
  <si>
    <t>[157] Big Garlic River</t>
  </si>
  <si>
    <t>[126] Chocolay River</t>
  </si>
  <si>
    <t>[122] Laughing Whitefish River</t>
  </si>
  <si>
    <t>[115] Rock River</t>
  </si>
  <si>
    <t>[108] Furnace Creek</t>
  </si>
  <si>
    <t>[96] Miners River</t>
  </si>
  <si>
    <t>[27] Betsy River</t>
  </si>
  <si>
    <t>[22] Tahquamenon River</t>
  </si>
  <si>
    <t xml:space="preserve">      2014 SCHEDULE</t>
  </si>
  <si>
    <t>Period Covered:  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</si>
</sst>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98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77</v>
      </c>
      <c r="G2" s="8"/>
      <c r="H2" s="8"/>
      <c r="I2" s="8"/>
    </row>
    <row r="3" spans="1:9" ht="16.5" thickTop="1">
      <c r="A3" s="5" t="s">
        <v>0</v>
      </c>
      <c r="B3" s="5"/>
      <c r="C3" s="5" t="s">
        <v>76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2013</v>
      </c>
      <c r="F4" s="7">
        <v>2014</v>
      </c>
      <c r="G4" s="7">
        <v>2013</v>
      </c>
      <c r="H4" s="7">
        <v>2014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75</v>
      </c>
      <c r="C7" s="10">
        <v>41749</v>
      </c>
      <c r="D7" s="10">
        <v>41811</v>
      </c>
      <c r="E7" s="1">
        <v>0</v>
      </c>
      <c r="F7" s="1">
        <v>0</v>
      </c>
      <c r="G7" s="1">
        <v>1087</v>
      </c>
      <c r="H7" s="1">
        <v>244</v>
      </c>
      <c r="I7" s="1"/>
    </row>
    <row r="8" spans="1:9" ht="15">
      <c r="A8" s="1"/>
      <c r="B8" s="1" t="s">
        <v>74</v>
      </c>
      <c r="C8" s="10">
        <v>41749</v>
      </c>
      <c r="D8" s="10">
        <v>41811</v>
      </c>
      <c r="E8" s="1">
        <v>0</v>
      </c>
      <c r="F8" s="1">
        <v>0</v>
      </c>
      <c r="G8" s="1">
        <v>402</v>
      </c>
      <c r="H8" s="1">
        <v>122</v>
      </c>
      <c r="I8" s="1"/>
    </row>
    <row r="9" spans="1:9" ht="15">
      <c r="A9" s="1"/>
      <c r="B9" s="1" t="s">
        <v>73</v>
      </c>
      <c r="C9" s="10">
        <v>41749</v>
      </c>
      <c r="D9" s="10">
        <v>41811</v>
      </c>
      <c r="E9" s="1">
        <v>0</v>
      </c>
      <c r="F9" s="1">
        <v>0</v>
      </c>
      <c r="G9" s="1">
        <v>183</v>
      </c>
      <c r="H9" s="1">
        <v>164</v>
      </c>
      <c r="I9" s="1"/>
    </row>
    <row r="10" spans="1:9" ht="15">
      <c r="A10" s="1"/>
      <c r="B10" s="1" t="s">
        <v>72</v>
      </c>
      <c r="C10" s="10">
        <v>41749</v>
      </c>
      <c r="D10" s="10">
        <v>41811</v>
      </c>
      <c r="E10" s="1">
        <v>0</v>
      </c>
      <c r="F10" s="1">
        <v>0</v>
      </c>
      <c r="G10" s="1">
        <v>45</v>
      </c>
      <c r="H10" s="1">
        <v>31</v>
      </c>
      <c r="I10" s="1"/>
    </row>
    <row r="11" spans="1:9" ht="15">
      <c r="A11" s="1"/>
      <c r="B11" s="1" t="s">
        <v>71</v>
      </c>
      <c r="C11" s="10">
        <v>41749</v>
      </c>
      <c r="D11" s="10">
        <v>41811</v>
      </c>
      <c r="E11" s="1">
        <v>0</v>
      </c>
      <c r="F11" s="1">
        <v>0</v>
      </c>
      <c r="G11" s="1">
        <v>283</v>
      </c>
      <c r="H11" s="1">
        <v>342</v>
      </c>
      <c r="I11" s="1"/>
    </row>
    <row r="12" spans="1:9" ht="15">
      <c r="A12" s="1"/>
      <c r="B12" s="1" t="s">
        <v>70</v>
      </c>
      <c r="C12" s="10">
        <v>41749</v>
      </c>
      <c r="D12" s="10">
        <v>41811</v>
      </c>
      <c r="E12" s="1">
        <v>0</v>
      </c>
      <c r="F12" s="1">
        <v>0</v>
      </c>
      <c r="G12" s="1">
        <v>5</v>
      </c>
      <c r="H12" s="1">
        <v>11</v>
      </c>
      <c r="I12" s="1"/>
    </row>
    <row r="13" spans="1:9" ht="15">
      <c r="A13" s="1"/>
      <c r="B13" s="1" t="s">
        <v>69</v>
      </c>
      <c r="C13" s="10">
        <v>41749</v>
      </c>
      <c r="D13" s="10">
        <v>41811</v>
      </c>
      <c r="E13" s="1">
        <v>0</v>
      </c>
      <c r="F13" s="1">
        <v>0</v>
      </c>
      <c r="G13" s="1">
        <v>47</v>
      </c>
      <c r="H13" s="1">
        <v>144</v>
      </c>
      <c r="I13" s="1"/>
    </row>
    <row r="14" spans="1:9" ht="15">
      <c r="A14" s="1"/>
      <c r="B14" s="1" t="s">
        <v>68</v>
      </c>
      <c r="C14" s="10">
        <v>41749</v>
      </c>
      <c r="D14" s="10">
        <v>41811</v>
      </c>
      <c r="E14" s="1">
        <v>0</v>
      </c>
      <c r="F14" s="1">
        <v>0</v>
      </c>
      <c r="G14" s="1">
        <v>44</v>
      </c>
      <c r="H14" s="1">
        <v>103</v>
      </c>
      <c r="I14" s="1"/>
    </row>
    <row r="15" spans="1:9" ht="15">
      <c r="A15" s="1"/>
      <c r="B15" s="1" t="s">
        <v>67</v>
      </c>
      <c r="C15" s="10">
        <v>41749</v>
      </c>
      <c r="D15" s="10">
        <v>41811</v>
      </c>
      <c r="E15" s="1">
        <v>0</v>
      </c>
      <c r="F15" s="1">
        <v>0</v>
      </c>
      <c r="G15" s="1">
        <v>26</v>
      </c>
      <c r="H15" s="1">
        <v>109</v>
      </c>
      <c r="I15" s="1"/>
    </row>
    <row r="16" spans="1:9" ht="15">
      <c r="A16" s="1"/>
      <c r="B16" s="1" t="s">
        <v>66</v>
      </c>
      <c r="C16" s="10">
        <v>41749</v>
      </c>
      <c r="D16" s="10">
        <v>41811</v>
      </c>
      <c r="E16" s="1">
        <v>0</v>
      </c>
      <c r="F16" s="1">
        <v>0</v>
      </c>
      <c r="G16" s="1">
        <v>30</v>
      </c>
      <c r="H16" s="1">
        <v>107</v>
      </c>
      <c r="I16" s="1"/>
    </row>
    <row r="17" spans="1:9" ht="15">
      <c r="A17" s="1"/>
      <c r="B17" s="1" t="s">
        <v>65</v>
      </c>
      <c r="C17" s="10">
        <v>41749</v>
      </c>
      <c r="D17" s="10">
        <v>41811</v>
      </c>
      <c r="E17" s="1">
        <v>0</v>
      </c>
      <c r="F17" s="1">
        <v>0</v>
      </c>
      <c r="G17" s="1">
        <v>12</v>
      </c>
      <c r="H17" s="1">
        <v>24</v>
      </c>
      <c r="I17" s="1"/>
    </row>
    <row r="18" spans="1:9" ht="15">
      <c r="A18" s="1"/>
      <c r="B18" s="1" t="s">
        <v>64</v>
      </c>
      <c r="C18" s="10">
        <v>41749</v>
      </c>
      <c r="D18" s="10">
        <v>41811</v>
      </c>
      <c r="E18" s="1">
        <v>0</v>
      </c>
      <c r="F18" s="1">
        <v>0</v>
      </c>
      <c r="G18" s="1">
        <v>286</v>
      </c>
      <c r="H18" s="1">
        <v>642</v>
      </c>
      <c r="I18" s="1"/>
    </row>
    <row r="19" spans="1:9" ht="15">
      <c r="A19" s="1"/>
      <c r="B19" s="1" t="s">
        <v>63</v>
      </c>
      <c r="C19" s="10">
        <v>41749</v>
      </c>
      <c r="D19" s="10">
        <v>41811</v>
      </c>
      <c r="E19" s="1">
        <v>0</v>
      </c>
      <c r="F19" s="1">
        <v>0</v>
      </c>
      <c r="G19" s="1">
        <v>0</v>
      </c>
      <c r="H19" s="1">
        <v>0</v>
      </c>
      <c r="I19" s="1"/>
    </row>
    <row r="20" spans="1:9" ht="15">
      <c r="A20" s="1"/>
      <c r="B20" s="1" t="s">
        <v>62</v>
      </c>
      <c r="C20" s="10">
        <v>41749</v>
      </c>
      <c r="D20" s="10">
        <v>41811</v>
      </c>
      <c r="E20" s="1">
        <v>0</v>
      </c>
      <c r="F20" s="1">
        <v>0</v>
      </c>
      <c r="G20" s="1">
        <v>42</v>
      </c>
      <c r="H20" s="1">
        <v>973</v>
      </c>
      <c r="I20" s="1"/>
    </row>
    <row r="21" spans="1:9" ht="15">
      <c r="A21" s="1"/>
      <c r="B21" s="1" t="s">
        <v>61</v>
      </c>
      <c r="C21" s="10">
        <v>41749</v>
      </c>
      <c r="D21" s="10">
        <v>41811</v>
      </c>
      <c r="E21" s="1">
        <v>0</v>
      </c>
      <c r="F21" s="1">
        <v>0</v>
      </c>
      <c r="G21" s="1">
        <v>0</v>
      </c>
      <c r="H21" s="1">
        <v>0</v>
      </c>
      <c r="I21" s="1"/>
    </row>
    <row r="22" spans="1:9" ht="15">
      <c r="A22" s="1"/>
      <c r="B22" s="1" t="s">
        <v>60</v>
      </c>
      <c r="C22" s="10">
        <v>41749</v>
      </c>
      <c r="D22" s="10">
        <v>41811</v>
      </c>
      <c r="E22" s="1">
        <v>0</v>
      </c>
      <c r="F22" s="1">
        <v>0</v>
      </c>
      <c r="G22" s="1">
        <v>704</v>
      </c>
      <c r="H22" s="1">
        <v>52</v>
      </c>
      <c r="I22" s="1"/>
    </row>
    <row r="23" spans="1:9" ht="15">
      <c r="A23" s="1"/>
      <c r="B23" s="1" t="s">
        <v>59</v>
      </c>
      <c r="C23" s="10">
        <v>41749</v>
      </c>
      <c r="D23" s="10">
        <v>41811</v>
      </c>
      <c r="E23" s="1">
        <v>0</v>
      </c>
      <c r="F23" s="1">
        <v>0</v>
      </c>
      <c r="G23" s="1">
        <v>2</v>
      </c>
      <c r="H23" s="1">
        <v>11</v>
      </c>
      <c r="I23" s="1"/>
    </row>
    <row r="24" spans="1:9" ht="15">
      <c r="A24" s="1"/>
      <c r="B24" s="1" t="s">
        <v>7</v>
      </c>
      <c r="C24" s="1"/>
      <c r="D24" s="1"/>
      <c r="E24" s="1"/>
      <c r="F24" s="1"/>
      <c r="G24" s="1"/>
      <c r="H24" s="1"/>
      <c r="I24" s="1"/>
    </row>
    <row r="25" spans="1:9" ht="15.75" thickBot="1">
      <c r="A25" s="4"/>
      <c r="B25" s="4" t="s">
        <v>9</v>
      </c>
      <c r="C25" s="4"/>
      <c r="D25" s="4"/>
      <c r="E25" s="4">
        <f>IF((COUNTA(E6:E24)=0),"        -",SUM(E6:E24))</f>
        <v>0</v>
      </c>
      <c r="F25" s="4">
        <f>IF((COUNTA(F6:F24)=0),"        -",SUM(F6:F24))</f>
        <v>0</v>
      </c>
      <c r="G25" s="4">
        <v>3198</v>
      </c>
      <c r="H25" s="4">
        <v>3079</v>
      </c>
      <c r="I25" s="4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1" t="s">
        <v>10</v>
      </c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 t="s">
        <v>58</v>
      </c>
      <c r="C28" s="10">
        <v>41742</v>
      </c>
      <c r="D28" s="10">
        <v>41804</v>
      </c>
      <c r="E28" s="1">
        <v>0</v>
      </c>
      <c r="F28" s="1">
        <v>0</v>
      </c>
      <c r="G28" s="1">
        <v>23</v>
      </c>
      <c r="H28" s="1">
        <v>49</v>
      </c>
      <c r="I28" s="1"/>
    </row>
    <row r="29" spans="1:9" ht="15">
      <c r="A29" s="1"/>
      <c r="B29" s="1" t="s">
        <v>57</v>
      </c>
      <c r="C29" s="10">
        <v>41742</v>
      </c>
      <c r="D29" s="10">
        <v>41804</v>
      </c>
      <c r="E29" s="1">
        <v>0</v>
      </c>
      <c r="F29" s="1">
        <v>0</v>
      </c>
      <c r="G29" s="1">
        <v>3491</v>
      </c>
      <c r="H29" s="1">
        <v>3433</v>
      </c>
      <c r="I29" s="1"/>
    </row>
    <row r="30" spans="1:9" ht="15">
      <c r="A30" s="1"/>
      <c r="B30" s="1" t="s">
        <v>56</v>
      </c>
      <c r="C30" s="10">
        <v>41742</v>
      </c>
      <c r="D30" s="10">
        <v>41804</v>
      </c>
      <c r="E30" s="1">
        <v>0</v>
      </c>
      <c r="F30" s="1">
        <v>0</v>
      </c>
      <c r="G30" s="1">
        <v>0</v>
      </c>
      <c r="H30" s="1">
        <v>1</v>
      </c>
      <c r="I30" s="1"/>
    </row>
    <row r="31" spans="1:9" ht="15">
      <c r="A31" s="1"/>
      <c r="B31" s="1" t="s">
        <v>55</v>
      </c>
      <c r="C31" s="10">
        <v>41742</v>
      </c>
      <c r="D31" s="10">
        <v>41804</v>
      </c>
      <c r="E31" s="1">
        <v>0</v>
      </c>
      <c r="F31" s="1">
        <v>0</v>
      </c>
      <c r="G31" s="1">
        <v>292</v>
      </c>
      <c r="H31" s="1">
        <v>84</v>
      </c>
      <c r="I31" s="1"/>
    </row>
    <row r="32" spans="1:9" ht="15">
      <c r="A32" s="1"/>
      <c r="B32" s="1" t="s">
        <v>54</v>
      </c>
      <c r="C32" s="10">
        <v>41742</v>
      </c>
      <c r="D32" s="10">
        <v>41804</v>
      </c>
      <c r="E32" s="1">
        <v>0</v>
      </c>
      <c r="F32" s="1">
        <v>0</v>
      </c>
      <c r="G32" s="1">
        <v>1966</v>
      </c>
      <c r="H32" s="1">
        <v>1426</v>
      </c>
      <c r="I32" s="1"/>
    </row>
    <row r="33" spans="1:9" ht="15">
      <c r="A33" s="1"/>
      <c r="B33" s="1" t="s">
        <v>53</v>
      </c>
      <c r="C33" s="10">
        <v>41742</v>
      </c>
      <c r="D33" s="10">
        <v>41804</v>
      </c>
      <c r="E33" s="1">
        <v>0</v>
      </c>
      <c r="F33" s="1">
        <v>0</v>
      </c>
      <c r="G33" s="1">
        <v>12</v>
      </c>
      <c r="H33" s="1">
        <v>4</v>
      </c>
      <c r="I33" s="1"/>
    </row>
    <row r="34" spans="1:9" ht="15">
      <c r="A34" s="1"/>
      <c r="B34" s="1" t="s">
        <v>52</v>
      </c>
      <c r="C34" s="10">
        <v>41742</v>
      </c>
      <c r="D34" s="10">
        <v>41804</v>
      </c>
      <c r="E34" s="1">
        <v>0</v>
      </c>
      <c r="F34" s="1">
        <v>0</v>
      </c>
      <c r="G34" s="1">
        <v>52</v>
      </c>
      <c r="H34" s="1">
        <v>221</v>
      </c>
      <c r="I34" s="1"/>
    </row>
    <row r="35" spans="1:9" ht="15">
      <c r="A35" s="1"/>
      <c r="B35" s="1" t="s">
        <v>51</v>
      </c>
      <c r="C35" s="10">
        <v>41735</v>
      </c>
      <c r="D35" s="10">
        <v>41797</v>
      </c>
      <c r="E35" s="1">
        <v>0</v>
      </c>
      <c r="F35" s="1">
        <v>0</v>
      </c>
      <c r="G35" s="1">
        <v>1187</v>
      </c>
      <c r="H35" s="1">
        <v>1596</v>
      </c>
      <c r="I35" s="1"/>
    </row>
    <row r="36" spans="1:9" ht="15">
      <c r="A36" s="1"/>
      <c r="B36" s="1" t="s">
        <v>50</v>
      </c>
      <c r="C36" s="10">
        <v>41735</v>
      </c>
      <c r="D36" s="10">
        <v>41797</v>
      </c>
      <c r="E36" s="1">
        <v>0</v>
      </c>
      <c r="F36" s="1">
        <v>0</v>
      </c>
      <c r="G36" s="1">
        <v>42</v>
      </c>
      <c r="H36" s="1">
        <v>32</v>
      </c>
      <c r="I36" s="1"/>
    </row>
    <row r="37" spans="1:9" ht="15">
      <c r="A37" s="1"/>
      <c r="B37" s="1" t="s">
        <v>49</v>
      </c>
      <c r="C37" s="10">
        <v>41735</v>
      </c>
      <c r="D37" s="10">
        <v>41797</v>
      </c>
      <c r="E37" s="1">
        <v>0</v>
      </c>
      <c r="F37" s="1">
        <v>0</v>
      </c>
      <c r="G37" s="1">
        <v>8</v>
      </c>
      <c r="H37" s="1">
        <v>110</v>
      </c>
      <c r="I37" s="1"/>
    </row>
    <row r="38" spans="1:9" ht="15">
      <c r="A38" s="1"/>
      <c r="B38" s="1" t="s">
        <v>48</v>
      </c>
      <c r="C38" s="10">
        <v>41735</v>
      </c>
      <c r="D38" s="10">
        <v>41797</v>
      </c>
      <c r="E38" s="1">
        <v>0</v>
      </c>
      <c r="F38" s="1">
        <v>0</v>
      </c>
      <c r="G38" s="1">
        <v>217</v>
      </c>
      <c r="H38" s="1">
        <v>412</v>
      </c>
      <c r="I38" s="1"/>
    </row>
    <row r="39" spans="1:9" ht="15">
      <c r="A39" s="1"/>
      <c r="B39" s="1" t="s">
        <v>47</v>
      </c>
      <c r="C39" s="10">
        <v>41735</v>
      </c>
      <c r="D39" s="10">
        <v>41797</v>
      </c>
      <c r="E39" s="1">
        <v>0</v>
      </c>
      <c r="F39" s="1">
        <v>0</v>
      </c>
      <c r="G39" s="1">
        <v>729</v>
      </c>
      <c r="H39" s="1">
        <v>644</v>
      </c>
      <c r="I39" s="1"/>
    </row>
    <row r="40" spans="1:9" ht="15">
      <c r="A40" s="1"/>
      <c r="B40" s="1" t="s">
        <v>46</v>
      </c>
      <c r="C40" s="10">
        <v>41735</v>
      </c>
      <c r="D40" s="10">
        <v>41797</v>
      </c>
      <c r="E40" s="1">
        <v>0</v>
      </c>
      <c r="F40" s="1">
        <v>0</v>
      </c>
      <c r="G40" s="1">
        <v>644</v>
      </c>
      <c r="H40" s="1">
        <v>469</v>
      </c>
      <c r="I40" s="1"/>
    </row>
    <row r="41" spans="1:9" ht="15">
      <c r="A41" s="1"/>
      <c r="B41" s="1" t="s">
        <v>45</v>
      </c>
      <c r="C41" s="10">
        <v>41735</v>
      </c>
      <c r="D41" s="10">
        <v>41797</v>
      </c>
      <c r="E41" s="1">
        <v>0</v>
      </c>
      <c r="F41" s="1">
        <v>0</v>
      </c>
      <c r="G41" s="1">
        <v>28</v>
      </c>
      <c r="H41" s="1">
        <v>8</v>
      </c>
      <c r="I41" s="1"/>
    </row>
    <row r="42" spans="1:9" ht="15">
      <c r="A42" s="1"/>
      <c r="B42" s="1" t="s">
        <v>44</v>
      </c>
      <c r="C42" s="10">
        <v>41735</v>
      </c>
      <c r="D42" s="10">
        <v>41797</v>
      </c>
      <c r="E42" s="1">
        <v>0</v>
      </c>
      <c r="F42" s="1">
        <v>0</v>
      </c>
      <c r="G42" s="1">
        <v>45</v>
      </c>
      <c r="H42" s="1">
        <v>66</v>
      </c>
      <c r="I42" s="1"/>
    </row>
    <row r="43" spans="1:9" ht="15">
      <c r="A43" s="1"/>
      <c r="B43" s="1" t="s">
        <v>43</v>
      </c>
      <c r="C43" s="10">
        <v>41735</v>
      </c>
      <c r="D43" s="10">
        <v>41797</v>
      </c>
      <c r="E43" s="1">
        <v>0</v>
      </c>
      <c r="F43" s="1">
        <v>0</v>
      </c>
      <c r="G43" s="1">
        <v>879</v>
      </c>
      <c r="H43" s="1">
        <v>222</v>
      </c>
      <c r="I43" s="1"/>
    </row>
    <row r="44" spans="1:9" ht="15">
      <c r="A44" s="1"/>
      <c r="B44" s="1" t="s">
        <v>42</v>
      </c>
      <c r="C44" s="10">
        <v>41728</v>
      </c>
      <c r="D44" s="10">
        <v>41790</v>
      </c>
      <c r="E44" s="1">
        <v>0</v>
      </c>
      <c r="F44" s="1">
        <v>0</v>
      </c>
      <c r="G44" s="1">
        <v>480</v>
      </c>
      <c r="H44" s="1">
        <v>840</v>
      </c>
      <c r="I44" s="1"/>
    </row>
    <row r="45" spans="1:9" ht="15">
      <c r="A45" s="1"/>
      <c r="B45" s="1" t="s">
        <v>41</v>
      </c>
      <c r="C45" s="10">
        <v>41728</v>
      </c>
      <c r="D45" s="10">
        <v>41790</v>
      </c>
      <c r="E45" s="1">
        <v>0</v>
      </c>
      <c r="F45" s="1">
        <v>0</v>
      </c>
      <c r="G45" s="1">
        <v>150</v>
      </c>
      <c r="H45" s="1">
        <v>73</v>
      </c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.75" thickBot="1">
      <c r="A47" s="4"/>
      <c r="B47" s="4" t="s">
        <v>11</v>
      </c>
      <c r="C47" s="4"/>
      <c r="D47" s="4"/>
      <c r="E47" s="4">
        <f>IF((COUNTA(E27:E46)=0),"        -",SUM(E27:E46))</f>
        <v>0</v>
      </c>
      <c r="F47" s="4">
        <f>IF((COUNTA(F27:F46)=0),"        -",SUM(F27:F46))</f>
        <v>0</v>
      </c>
      <c r="G47" s="4">
        <v>10245</v>
      </c>
      <c r="H47" s="4">
        <v>9690</v>
      </c>
      <c r="I47" s="4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1" t="s">
        <v>12</v>
      </c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40</v>
      </c>
      <c r="C50" s="10">
        <v>41742</v>
      </c>
      <c r="D50" s="10">
        <v>41804</v>
      </c>
      <c r="E50" s="1">
        <v>0</v>
      </c>
      <c r="F50" s="1">
        <v>0</v>
      </c>
      <c r="G50" s="1">
        <v>375</v>
      </c>
      <c r="H50" s="1">
        <v>257</v>
      </c>
      <c r="I50" s="1"/>
    </row>
    <row r="51" spans="1:9" ht="15">
      <c r="A51" s="1"/>
      <c r="B51" s="1" t="s">
        <v>39</v>
      </c>
      <c r="C51" s="10">
        <v>41742</v>
      </c>
      <c r="D51" s="10">
        <v>41804</v>
      </c>
      <c r="E51" s="1">
        <v>0</v>
      </c>
      <c r="F51" s="1">
        <v>0</v>
      </c>
      <c r="G51" s="1">
        <v>39</v>
      </c>
      <c r="H51" s="1">
        <v>130</v>
      </c>
      <c r="I51" s="1"/>
    </row>
    <row r="52" spans="1:9" ht="15">
      <c r="A52" s="1"/>
      <c r="B52" s="1" t="s">
        <v>38</v>
      </c>
      <c r="C52" s="10">
        <v>41742</v>
      </c>
      <c r="D52" s="10">
        <v>41804</v>
      </c>
      <c r="E52" s="1">
        <v>0</v>
      </c>
      <c r="F52" s="1">
        <v>0</v>
      </c>
      <c r="G52" s="1">
        <v>15</v>
      </c>
      <c r="H52" s="1">
        <v>85</v>
      </c>
      <c r="I52" s="1"/>
    </row>
    <row r="53" spans="1:9" ht="15">
      <c r="A53" s="1"/>
      <c r="B53" s="1" t="s">
        <v>37</v>
      </c>
      <c r="C53" s="10">
        <v>41742</v>
      </c>
      <c r="D53" s="10">
        <v>41804</v>
      </c>
      <c r="E53" s="1">
        <v>0</v>
      </c>
      <c r="F53" s="1">
        <v>0</v>
      </c>
      <c r="G53" s="1">
        <v>16455</v>
      </c>
      <c r="H53" s="1">
        <v>15005</v>
      </c>
      <c r="I53" s="1"/>
    </row>
    <row r="54" spans="1:9" ht="15">
      <c r="A54" s="1"/>
      <c r="B54" s="1" t="s">
        <v>36</v>
      </c>
      <c r="C54" s="10">
        <v>41742</v>
      </c>
      <c r="D54" s="10">
        <v>41804</v>
      </c>
      <c r="E54" s="1">
        <v>0</v>
      </c>
      <c r="F54" s="1">
        <v>0</v>
      </c>
      <c r="G54" s="1">
        <v>2</v>
      </c>
      <c r="H54" s="1">
        <v>0</v>
      </c>
      <c r="I54" s="1"/>
    </row>
    <row r="55" spans="1:9" ht="15">
      <c r="A55" s="1"/>
      <c r="B55" s="1" t="s">
        <v>35</v>
      </c>
      <c r="C55" s="10">
        <v>41742</v>
      </c>
      <c r="D55" s="10">
        <v>41804</v>
      </c>
      <c r="E55" s="1">
        <v>0</v>
      </c>
      <c r="F55" s="1">
        <v>0</v>
      </c>
      <c r="G55" s="1">
        <v>2432</v>
      </c>
      <c r="H55" s="1">
        <v>3056</v>
      </c>
      <c r="I55" s="1"/>
    </row>
    <row r="56" spans="1:9" ht="15">
      <c r="A56" s="1"/>
      <c r="B56" s="1" t="s">
        <v>34</v>
      </c>
      <c r="C56" s="10">
        <v>41742</v>
      </c>
      <c r="D56" s="10">
        <v>41804</v>
      </c>
      <c r="E56" s="1">
        <v>0</v>
      </c>
      <c r="F56" s="1">
        <v>0</v>
      </c>
      <c r="G56" s="1">
        <v>86</v>
      </c>
      <c r="H56" s="1">
        <v>0</v>
      </c>
      <c r="I56" s="1"/>
    </row>
    <row r="57" spans="1:9" ht="15">
      <c r="A57" s="1"/>
      <c r="B57" s="1" t="s">
        <v>33</v>
      </c>
      <c r="C57" s="10">
        <v>41735</v>
      </c>
      <c r="D57" s="10">
        <v>41797</v>
      </c>
      <c r="E57" s="1">
        <v>0</v>
      </c>
      <c r="F57" s="1">
        <v>0</v>
      </c>
      <c r="G57" s="1">
        <v>42</v>
      </c>
      <c r="H57" s="1">
        <v>112</v>
      </c>
      <c r="I57" s="1"/>
    </row>
    <row r="58" spans="1:9" ht="15">
      <c r="A58" s="1"/>
      <c r="B58" s="1" t="s">
        <v>32</v>
      </c>
      <c r="C58" s="10">
        <v>41735</v>
      </c>
      <c r="D58" s="10">
        <v>41797</v>
      </c>
      <c r="E58" s="1">
        <v>0</v>
      </c>
      <c r="F58" s="1">
        <v>0</v>
      </c>
      <c r="G58" s="1">
        <v>873</v>
      </c>
      <c r="H58" s="1">
        <v>608</v>
      </c>
      <c r="I58" s="1"/>
    </row>
    <row r="59" spans="1:9" ht="15">
      <c r="A59" s="1"/>
      <c r="B59" s="1" t="s">
        <v>31</v>
      </c>
      <c r="C59" s="10">
        <v>41735</v>
      </c>
      <c r="D59" s="10">
        <v>41797</v>
      </c>
      <c r="E59" s="1">
        <v>0</v>
      </c>
      <c r="F59" s="1">
        <v>0</v>
      </c>
      <c r="G59" s="1">
        <v>1280</v>
      </c>
      <c r="H59" s="1">
        <v>394</v>
      </c>
      <c r="I59" s="1"/>
    </row>
    <row r="60" spans="1:9" ht="15">
      <c r="A60" s="1"/>
      <c r="B60" s="1" t="s">
        <v>30</v>
      </c>
      <c r="C60" s="10">
        <v>41735</v>
      </c>
      <c r="D60" s="10">
        <v>41797</v>
      </c>
      <c r="E60" s="1">
        <v>0</v>
      </c>
      <c r="F60" s="1">
        <v>0</v>
      </c>
      <c r="G60" s="1">
        <v>35</v>
      </c>
      <c r="H60" s="1">
        <v>171</v>
      </c>
      <c r="I60" s="1"/>
    </row>
    <row r="61" spans="1:9" ht="15">
      <c r="A61" s="1"/>
      <c r="B61" s="1" t="s">
        <v>29</v>
      </c>
      <c r="C61" s="10">
        <v>41777</v>
      </c>
      <c r="D61" s="10">
        <v>41846</v>
      </c>
      <c r="E61" s="1">
        <v>0</v>
      </c>
      <c r="F61" s="1">
        <v>38</v>
      </c>
      <c r="G61" s="1">
        <v>1084</v>
      </c>
      <c r="H61" s="1">
        <v>993</v>
      </c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.75" thickBot="1">
      <c r="A63" s="4"/>
      <c r="B63" s="4" t="s">
        <v>13</v>
      </c>
      <c r="C63" s="4"/>
      <c r="D63" s="4"/>
      <c r="E63" s="4">
        <f>IF((COUNTA(E49:E62)=0),"        -",SUM(E49:E62))</f>
        <v>0</v>
      </c>
      <c r="F63" s="4">
        <f>IF((COUNTA(F49:F62)=0),"        -",SUM(F49:F62))</f>
        <v>38</v>
      </c>
      <c r="G63" s="4">
        <v>22718</v>
      </c>
      <c r="H63" s="4">
        <v>20811</v>
      </c>
      <c r="I63" s="4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1" t="s">
        <v>14</v>
      </c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28</v>
      </c>
      <c r="C66" s="10">
        <v>41735</v>
      </c>
      <c r="D66" s="10">
        <v>41797</v>
      </c>
      <c r="E66" s="1">
        <v>0</v>
      </c>
      <c r="F66" s="1">
        <v>0</v>
      </c>
      <c r="G66" s="1">
        <v>2420</v>
      </c>
      <c r="H66" s="1">
        <v>2537</v>
      </c>
      <c r="I66" s="1"/>
    </row>
    <row r="67" spans="1:9" ht="15">
      <c r="A67" s="1"/>
      <c r="B67" s="1" t="s">
        <v>27</v>
      </c>
      <c r="C67" s="10">
        <v>41735</v>
      </c>
      <c r="D67" s="10">
        <v>41797</v>
      </c>
      <c r="E67" s="1">
        <v>0</v>
      </c>
      <c r="F67" s="1">
        <v>0</v>
      </c>
      <c r="G67" s="1">
        <v>30</v>
      </c>
      <c r="H67" s="1">
        <v>93</v>
      </c>
      <c r="I67" s="1"/>
    </row>
    <row r="68" spans="1:9" ht="15">
      <c r="A68" s="1"/>
      <c r="B68" s="1" t="s">
        <v>26</v>
      </c>
      <c r="C68" s="10">
        <v>41728</v>
      </c>
      <c r="D68" s="10">
        <v>41790</v>
      </c>
      <c r="E68" s="1">
        <v>0</v>
      </c>
      <c r="F68" s="1">
        <v>0</v>
      </c>
      <c r="G68" s="1">
        <v>136</v>
      </c>
      <c r="H68" s="1">
        <v>451</v>
      </c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.75" thickBot="1">
      <c r="A70" s="4"/>
      <c r="B70" s="4" t="s">
        <v>15</v>
      </c>
      <c r="C70" s="4"/>
      <c r="D70" s="4"/>
      <c r="E70" s="4">
        <f>IF((COUNTA(E65:E69)=0),"        -",SUM(E65:E69))</f>
        <v>0</v>
      </c>
      <c r="F70" s="4">
        <f>IF((COUNTA(F65:F69)=0),"        -",SUM(F65:F69))</f>
        <v>0</v>
      </c>
      <c r="G70" s="4">
        <v>2586</v>
      </c>
      <c r="H70" s="4">
        <v>3081</v>
      </c>
      <c r="I70" s="4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1" t="s">
        <v>16</v>
      </c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 t="s">
        <v>25</v>
      </c>
      <c r="C73" s="10">
        <v>41728</v>
      </c>
      <c r="D73" s="10">
        <v>41790</v>
      </c>
      <c r="E73" s="1">
        <v>0</v>
      </c>
      <c r="F73" s="1">
        <v>0</v>
      </c>
      <c r="G73" s="1">
        <v>341</v>
      </c>
      <c r="H73" s="1">
        <v>95</v>
      </c>
      <c r="I73" s="1"/>
    </row>
    <row r="74" spans="1:9" ht="15">
      <c r="A74" s="1"/>
      <c r="B74" s="1" t="s">
        <v>24</v>
      </c>
      <c r="C74" s="10">
        <v>41728</v>
      </c>
      <c r="D74" s="10">
        <v>41790</v>
      </c>
      <c r="E74" s="1">
        <v>0</v>
      </c>
      <c r="F74" s="1">
        <v>0</v>
      </c>
      <c r="G74" s="1">
        <v>435</v>
      </c>
      <c r="H74" s="1">
        <v>84</v>
      </c>
      <c r="I74" s="1"/>
    </row>
    <row r="75" spans="1:9" ht="15">
      <c r="A75" s="1"/>
      <c r="B75" s="1" t="s">
        <v>23</v>
      </c>
      <c r="C75" s="10">
        <v>41728</v>
      </c>
      <c r="D75" s="10">
        <v>41790</v>
      </c>
      <c r="E75" s="1">
        <v>0</v>
      </c>
      <c r="F75" s="1">
        <v>0</v>
      </c>
      <c r="G75" s="1">
        <v>4</v>
      </c>
      <c r="H75" s="1">
        <v>47</v>
      </c>
      <c r="I75" s="1"/>
    </row>
    <row r="76" spans="1:9" ht="15">
      <c r="A76" s="1"/>
      <c r="B76" s="1" t="s">
        <v>22</v>
      </c>
      <c r="C76" s="10">
        <v>41728</v>
      </c>
      <c r="D76" s="10">
        <v>41790</v>
      </c>
      <c r="E76" s="1">
        <v>0</v>
      </c>
      <c r="F76" s="1">
        <v>0</v>
      </c>
      <c r="G76" s="1">
        <v>24</v>
      </c>
      <c r="H76" s="1">
        <v>93</v>
      </c>
      <c r="I76" s="1"/>
    </row>
    <row r="77" spans="1:9" ht="15">
      <c r="A77" s="1"/>
      <c r="B77" s="1" t="s">
        <v>21</v>
      </c>
      <c r="C77" s="10">
        <v>41728</v>
      </c>
      <c r="D77" s="10">
        <v>41790</v>
      </c>
      <c r="E77" s="1">
        <v>0</v>
      </c>
      <c r="F77" s="1">
        <v>0</v>
      </c>
      <c r="G77" s="1">
        <v>280</v>
      </c>
      <c r="H77" s="1">
        <v>216</v>
      </c>
      <c r="I77" s="1"/>
    </row>
    <row r="78" spans="1:9" ht="15">
      <c r="A78" s="1"/>
      <c r="B78" s="1" t="s">
        <v>20</v>
      </c>
      <c r="C78" s="10">
        <v>41728</v>
      </c>
      <c r="D78" s="10">
        <v>41790</v>
      </c>
      <c r="E78" s="1">
        <v>0</v>
      </c>
      <c r="F78" s="1">
        <v>0</v>
      </c>
      <c r="G78" s="1">
        <v>66</v>
      </c>
      <c r="H78" s="1">
        <v>45</v>
      </c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.75" thickBot="1">
      <c r="A80" s="9"/>
      <c r="B80" s="9" t="s">
        <v>17</v>
      </c>
      <c r="C80" s="9"/>
      <c r="D80" s="9"/>
      <c r="E80" s="9">
        <f>IF((COUNTA(E72:E79)=0),"        -",SUM(E72:E79))</f>
        <v>0</v>
      </c>
      <c r="F80" s="9">
        <f>IF((COUNTA(F72:F79)=0),"        -",SUM(F72:F79))</f>
        <v>0</v>
      </c>
      <c r="G80" s="9">
        <v>1150</v>
      </c>
      <c r="H80" s="9">
        <v>580</v>
      </c>
      <c r="I80" s="9"/>
    </row>
    <row r="81" spans="1:9" ht="15.75" thickTop="1">
      <c r="A81" s="2"/>
      <c r="B81" s="2"/>
      <c r="C81" s="2"/>
      <c r="D81" s="2"/>
      <c r="E81" s="2"/>
      <c r="F81" s="2"/>
      <c r="G81" s="2"/>
      <c r="H81" s="2"/>
      <c r="I81" t="s">
        <v>19</v>
      </c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2898" spans="1:3" ht="15">
      <c r="A2898" s="1"/>
      <c r="B2898" s="1"/>
      <c r="C2898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Jessica Barber</cp:lastModifiedBy>
  <cp:lastPrinted>2006-12-08T22:49:36Z</cp:lastPrinted>
  <dcterms:created xsi:type="dcterms:W3CDTF">2001-05-17T13:46:41Z</dcterms:created>
  <dcterms:modified xsi:type="dcterms:W3CDTF">2014-09-18T15:25:47Z</dcterms:modified>
  <cp:category/>
  <cp:version/>
  <cp:contentType/>
  <cp:contentStatus/>
</cp:coreProperties>
</file>